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7127"/>
  <workbookPr showInkAnnotation="0" autoCompressPictures="0"/>
  <bookViews>
    <workbookView xWindow="1460" yWindow="0" windowWidth="22100" windowHeight="17320" tabRatio="500"/>
  </bookViews>
  <sheets>
    <sheet name="elements" sheetId="2" r:id="rId1"/>
    <sheet name="cultural element by theme" sheetId="5" r:id="rId2"/>
    <sheet name="elements not documented" sheetId="6" r:id="rId3"/>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A43" i="5" l="1"/>
</calcChain>
</file>

<file path=xl/sharedStrings.xml><?xml version="1.0" encoding="utf-8"?>
<sst xmlns="http://schemas.openxmlformats.org/spreadsheetml/2006/main" count="307" uniqueCount="203">
  <si>
    <t>Fataluku research project findings</t>
  </si>
  <si>
    <t>Project element number</t>
  </si>
  <si>
    <t>Type</t>
  </si>
  <si>
    <t>Description</t>
  </si>
  <si>
    <t>Musical Instrument</t>
  </si>
  <si>
    <t>Video</t>
  </si>
  <si>
    <t>Puhu Puhu
Puhu Puhu
Conch shell trumpet</t>
  </si>
  <si>
    <t>Song</t>
  </si>
  <si>
    <t>Iha-rala Vaihoho
Knanuk Kona Ba Oan Kiak No Faluk
Orphan Song</t>
  </si>
  <si>
    <t>Traditional knowledge</t>
  </si>
  <si>
    <t>Rata tu Zenlai iimoco moko lolo
Aiknanoik Zenlai nia kosok oan
Story about a baby of the Zenlai ratu</t>
  </si>
  <si>
    <t>Rata Lolo Puinorili ho Maunorili
Aiknanoik Puinorili no Maunorili
Story about Puinorili and Maunorili</t>
  </si>
  <si>
    <t>Rata Lolo - Nere Ca'a Nu
Historia Konaba Ratu
Origin Story</t>
  </si>
  <si>
    <t>Rata Lolo - Rata Pokoloi-Lavanu
Aiknanoik Pokoloi-Lavanu
Story of Pokoloi-Lavanu
(A Woman Who Gave Birth to a Handkerchief)</t>
  </si>
  <si>
    <t>Vili-Vili Fa'i Ulu Halivana  Hina
Homan Vili-Vili/Husar Fatin
Woven Basket for Umbilical Cord</t>
  </si>
  <si>
    <t>Nian Fa'i
Homan Lafatik Ki'ik 
Woven Basket</t>
  </si>
  <si>
    <t>Kakalo
Bamboo slit drum</t>
  </si>
  <si>
    <t>Questions</t>
  </si>
  <si>
    <t xml:space="preserve">There appears to be different variations of this instrument, dependent on the length of the body of the kafu'i. Not clear about the holes in the flute - should they be close or not close? 
Is it played with other accompaniments? 
Why is it played - while hunting was one response, are there other functions? 
Do women play? </t>
  </si>
  <si>
    <t xml:space="preserve">More clarity over what is it played for/ why is it used? </t>
  </si>
  <si>
    <t xml:space="preserve">Dunlop's research did not identify this instrument interestingly. 
More clarity over what is it played for/ why is it used? How far away can it be heard? 
Are there gendered or other restrictions on use?
Are young people not allowed to play or not interested? 
Are shells still found for this instrument? </t>
  </si>
  <si>
    <t>Need to clarify the name: what is the song name? What instruments are used in performing this song / ritual? 
At what stage in the barlake negotiation / ritual is the song sung? Is there one song or a number of them?
Are there different songs sung by different tribes? Respondents mentioned that this was sung in geographically flat areas. Are there mountain versions?</t>
  </si>
  <si>
    <t xml:space="preserve">Is Dunlop's detail about the Fatuluku war song referring to the same song as MH's researchers identified, or is this different?  More detail needed about the song; title (Semai is the title used by Dunlop for the war song), how is it performed, what instruments are used, what is the song about? </t>
  </si>
  <si>
    <t xml:space="preserve">More detail needed about the song; title, how is it performed, what instruments are used, what is the song about? </t>
  </si>
  <si>
    <t>Nian Fa'i
Arte
Weaving</t>
  </si>
  <si>
    <t xml:space="preserve">Name </t>
  </si>
  <si>
    <t>Ueutana Aia Leleira
Ritual Hus Udan
Rain Ritual</t>
  </si>
  <si>
    <t xml:space="preserve">The rain ritual originates from the story that long ago there was an unusually long summer period. Ancestors created a ritual to ask gods to send rain to water their crops. The song is sung in simple Fataluku. Respondents were men aged between 51 and 82, in sub-village Punu, in Pairara, Lautem. Respondents reported that young people don't know about the rain ritual. </t>
  </si>
  <si>
    <t>Oron Tafa nu Vaihoho
Grupo Knunuk Oron Tafa
Rice husking song</t>
  </si>
  <si>
    <t>Halo Vaihoho
Knanuk bain-bain
Love Song</t>
  </si>
  <si>
    <t xml:space="preserve">This song is about orphans. There are various different types of this song, sung with Lautem's different rythms and tones. Respondents were identified in Sowikili, in the Parlemento village of Lautem. Respondents were men and women farmers aged between 45 to 80. The song is transmitted from ancestors orally. A perceived threat to transmission was because young people go to school they lack time to study these songs. There are no limitations on who is able to learn these songs, and there are no specific initiatives in place to encourage the transmission of the song. </t>
  </si>
  <si>
    <t xml:space="preserve">This song is about love, sung by a couple when they collect the harvest in the field or on the farm. Eight female respondents between 31 and 70 from Malahara, in Maupitine, Lospalos and ten male and female respondents from Leuro in Lospalos were identified as performers of this song. The song is transmitted from older generations. </t>
  </si>
  <si>
    <t>Serelau Ira-ina I Rata
Aiknanoik Be'e Matan
Origin of Serelau Spring Water Story</t>
  </si>
  <si>
    <t>Rata Lolo
Aiknanoik 
'Acanaltou and Teterentau' (also called Women's story, not sure if it’s the same)</t>
  </si>
  <si>
    <t xml:space="preserve">Acanaltou and Teterentau' is a story is about a man that had two wives. The first wife couldn't have children because she was infertile, but the younger second wife became pregnant. This made the first wife  jealous. When the young wife gave birth she had twins. While still in bed tired from giving birth the older wife took the twin babies away and swapped them with two newborn baby goats. She disappeared into the jungle with the twin babies. This made for great sorrow with the family in the story. According to a woman respondent in Lospalos, this story is passed on from older generations. This story is told in original Fatuluk, and is passed on orally to younger generations through their older family members. Story tellers of this story were a 100 year old man in sub-village Paijahara, Maina I, Lautem, and a 50 year old woman in sub-village Malahara, in Maupitine, Lospalos. </t>
  </si>
  <si>
    <t>Fable about Serelau spring water (Tei Ratu Pana Ratu is the name for sping water in Serelau village). A long time ago in Serelau village there were many people in Serelau who couldn't access clean water. They had to travel a great distance to get water. One day a dog found a spring and was playing in it. He returned to the house wet. A girl noticed this and went to find how the dog became wet. When she found the spring the spirit owner spoke to her, saying: if you want this place to be safe from difficulties, and if you want your people to have water for drinking, for watering animals and for rice fields, then you must become my wife. The girl returned to her parents to discuss this. The parents accepted and sacrificed their daughter as an offering to the spring' spirit owner, in a ritual called 'Tebedal and Bidu' ritual. A traditional line dance accompanied by instrumental music was performed, until this girl was swept sway by the power of the magic spring. This story is passed on orally to younger generations through their older family members. Story tellers of this story was a 49 year old man in sub-village Ra'anu, in Serelau, Lautem.</t>
  </si>
  <si>
    <t>Rata Lolo - Iharala Mocoru
Ainanoik Oan Kiak
Orphan's Story</t>
  </si>
  <si>
    <t>Rata Lolo La Timor Iui'I I nere Caa'nu
Aiknanoik Konaba Rei Timor
Creation Story</t>
  </si>
  <si>
    <t>Rata Lolo Moco Pupur I Ari Una
Aiknanoik Aman Nebe Han Nia Oan Feto Nia Aten
 Story About a Father Eating His Daughter's Heart</t>
  </si>
  <si>
    <t xml:space="preserve">This fable is about water and the sea that covered the earth. A boy from Latu Loho tribe was missing, and his parents thought he had died. The missing boy was found in a village known as Viqueque. In this village he married a girl and gave a bride price. He then went to Bacau and married another girl and gave a bride price, and continued his journey to Laga, Laivai and then finally he returned to his home to show his parents he has many wives in foreign lands. His parents were excited and gathered his village to celebrate with Bidu and Jededai. </t>
  </si>
  <si>
    <t>Rata Lolo
Aiknanoik
 Story</t>
  </si>
  <si>
    <t>Traditional Craftsmanship</t>
  </si>
  <si>
    <t>This fable tells the story of a baby who died the day he was born. The baby was buried with a young coconut, so that according to tradition, he can drink when he feels thirsty. As he was so young, he could not drink so be cried in Makua or Lovaji Ward (languages that no long exist) so that other ghosts would help him. His ancestor ghost gave him milk, to stop him crying. One storyteller of this story was identified; a 50 year old woman handicraft maker in sub-village Pitileti, in Tutuala. According to this respondent, the story is transmitted orally.</t>
  </si>
  <si>
    <t xml:space="preserve">This fable is about young orphan children, a brother and sister. Their life was one of suffering and trouble, they survived eating papaya leaf when they were hungry. Each day they cooked papaya leaf and pieces of bean mix. When her young brother wanted to eat only bean his sister forbade him. One day when his sister went out the brother ate beans. When the sister found out she hit her brother badly. The young boy ran away and looked for his fathers ghost, and finally he found it. A 70 year old male storyteller from sub-village Loho Matu, in Kom knew about this story. This respondent reported having been told this story by his father in part, then by his mother. </t>
  </si>
  <si>
    <t xml:space="preserve">The fable is about the land of Timor, about child who rode the crocodile and walked around Timor. At the end of the journey, the boy returned to his homeland and began to to grow water plants like small bamboo and kept frogs between his bamboo plants. One story teller for this story was identified; a 74 year old mane in Ira-onu, in Kom, Lautem. </t>
  </si>
  <si>
    <t xml:space="preserve">This fable is about a man that ate his daughters heart. When his wife was pregnant he travelled to a far away place, and as time went on he returned to his home land. But before he began his journey he told his wife: 'Wherever you give birth, if it is a girl, kill her and store her heart for me to eat, but if it is a boy keep him alive.' So on the way to arrive in his house, a lot of people received him, while he played a babodook, he shouted, 'Bring to my my daughters heart, I'm going to eat it.' One storyteller for this story was identified; a 80 year old male farmer from the sub-village Punu, Pairara, in Lautem. This respondent reported having been told this story from his grandfather. </t>
  </si>
  <si>
    <t xml:space="preserve">This is a story about a woman that was pregnant and gave birth to a handkerchief. The handkerchief was put into a traditional box called 'Poko' made of palm leaf. As the handkerchief grew up month by month the mother made a new box to fit. The handkerchief came out of the box and transformed into a beautiful young woman and began cooking sweet food for her parents. One day her parents were hiding in a place and wanted to know who was giving them food, and were surprised to learn it was the young woman. Once she was finished cooking she wanted to go back to the box, but the parents wanted them to show herself and stay with them as a human, and she accepted. Two story tellers of this story was identified; a 70 year old man found in sub-village Loho Matu, in Kom, Lospalos, and a 42 year old woman primary school teacher in Pitileti, in Tutuala. </t>
  </si>
  <si>
    <t>Puhu Fa'i
Sana Rai
Pottery</t>
  </si>
  <si>
    <t>Roso Hina
Homan Roso
How to Weave a Fish Trap</t>
  </si>
  <si>
    <t>Cain Fa'i
Halo Ahi Fatuk
How to make Fire Stone</t>
  </si>
  <si>
    <t>Iliilaka Sese
Piaun
How to make a spinning top</t>
  </si>
  <si>
    <t xml:space="preserve">Fisherman make fish traps by weaving coconut leaves. A palm skewer is used. Fishtraps were made a long time ago by people who live near the beach. Only coastal dwellers can make fish traps. One fish trap maker was identified; a 65 year old woman farmer in the sub-village of Mu'a Pusu, in Kom. </t>
  </si>
  <si>
    <t xml:space="preserve">A fire stone or traditional matches is made from steel, wire rope and the bark of a coconut tree. One fire stone maker was identified; a 48 year old farmer in Kakaven, Lospalos. This respondent reported having been taught by former generations. </t>
  </si>
  <si>
    <t xml:space="preserve">Claypots were used for cooking food, as well as boiling wine, or water. The pots are made of clay with white sand, a clay hammer is used, pieces of bamboo, and firewood. Young people don't like to make clay pots as they are considered dirty, steel pots are preferred for cooking. Five claypot makers were identified; all were female farmers aged between 40 to 62 in sub-village Assalaino, Fuiloro, in Lospalos. 
Research by Glover (1986) found that pottery remains found in a cave site, Lene Hara, at the east end of East Timor near Tutuala dates back to the last 2000 years. </t>
  </si>
  <si>
    <t>Coro
Dima
Spear</t>
  </si>
  <si>
    <t xml:space="preserve">A bamboo hunting spear is made using about two metres of bamboo. Sand is put in the hole to make it heavy, so that it will have a bigger impact when thrown. An arrow is used for hunting wild deer and pig, birds and monkeys. 
A spear user was identified; a 42 year old male farmer in Kakaven (Cacavei), Lospalos. This respondent reported that people today prefer to use iron instead of bamboo to make spears. </t>
  </si>
  <si>
    <t xml:space="preserve">A hand held fan is made from a palm leaf torn in straight lines, then dried in the sun. When dried, the palm leaves are then woven into a basket. Fans were used  to oxygenise fires while cooking. The use of woven palm fans are threatened by the diminishing supply of palm trees. One respondent was identified; a 35 year old woman farmer in Baduro, Lautem / Moro. The respondent reported that she learnt to make fans by observing others. </t>
  </si>
  <si>
    <r>
      <t>A storage basket for the umbilical cord of a new born. When a baby is a few days old [a second respondent said week old] its dry umbilical cord is removed and placed in a basket made out of palm leaf (</t>
    </r>
    <r>
      <rPr>
        <i/>
        <sz val="12"/>
        <color theme="1"/>
        <rFont val="Calibri"/>
        <scheme val="minor"/>
      </rPr>
      <t>katupa</t>
    </r>
    <r>
      <rPr>
        <sz val="12"/>
        <color theme="1"/>
        <rFont val="Calibri"/>
        <family val="2"/>
        <scheme val="minor"/>
      </rPr>
      <t xml:space="preserve">). If the baby is female, the basket is hung in a cotton tree so that when she grows up she will know how to weave. If the baby is a boy, it is hung in a coconut tree, so that when he grows up he will be good at climbing coconut trees and making palm wine. Weavers of umbilical cord baskets were a woman aged 42, in Iora, Tutuala who worked as a teacher, and a woman farmer aged 80 in sub-village Titilari, Fuiloru, in Lospalos. Respondents reported having been taught to weave by their mothers. </t>
    </r>
  </si>
  <si>
    <t xml:space="preserve">Mouse traps are used to catch the mice that destroy farmers' crops. Mouse traps are made from hollowed out bamboo with bait in it to attract mice, who then become trapped. One mouse trap maker was identified; a 53 year old male fisherman in Loho Matu, Kom. He learnt how to make a bamboo mouse trap from male relatives. He reported that a threat to the viability of mouse traps are that these are used less frequently now as people today  use poison to kill mice. </t>
  </si>
  <si>
    <t>Photos</t>
  </si>
  <si>
    <t xml:space="preserve">The video footage shows a woman musician making and playing a pepuru. This video is in six parts. (1) A bamboo tube is cut for the instrument. (2) Using a machete, a thin slice of flexible bamboo is cut out, around 3 - 5 mm in width. (3) Using a sharp knife, the bamboo is trimed into a rectangle shape. (4) The bamboo is cut into into a surfboard shape with a section at each end to hold, and the middle section cut away leaving a length in the middle that becomes the reed. (5) Twine is attached to one end, to hold and pull to create notes. (6) The instrument is played holding one end between two fingers, and pulling on the twine with the other hand. </t>
  </si>
  <si>
    <t xml:space="preserve">The video footage from Aldeia Codo shows a male musician making and playing a fara-fara. A lenth of around 1.5 metres of bamboo is cut and trimmed of branches and nodes. One end is cut diagonally to create a arrow shaped end. Into this end mid-way into the bamboo a piece of rounded, leaf shaped palm leaf is inserted, forming the reed. The instrument is played by holding the instrument pointing downwards, and blowing a long extended breath - not using circular breathing. </t>
  </si>
  <si>
    <t xml:space="preserve">The video footage shows a number of male musicians making a puhu-puhu from a conch shell. The video shows men chipping a hole in the shell half way between the pointed end of the shell and the mouth or opening. The puhu-puhu is played by holding the shell horizontally and blowing into the blow hole. </t>
  </si>
  <si>
    <t>Ritual</t>
  </si>
  <si>
    <t>In ancestral times,  turtle shells were used to make handicraft and sold at the market, or used to make jewellery in Tutuala village. Making jewelery from turtle shells is time consuming and requires different kinds of jewelery. Six respondents were identified as making handicrafts from turtle shells; five women and one man aged between 40 to 62 in the sub-district of Pitileti, Tutuala who worked as farmers and teachers. A limitation to the viability of turtleshell handicraft is that turtles are now protected species, so can no longer be caught for use in handicraft making. According to Yampolsky (2012) there does not seem to be symbolism or folk belief associated with turtle shell jewellery.</t>
  </si>
  <si>
    <t>Musical observations</t>
  </si>
  <si>
    <t xml:space="preserve">The video footage from Aldeia Codo shows a male musician making the keko finger and blow holes. The video 'making the reed' shows how a hole is cut into a length of bamboo, and this is filled in with a long, thing black reed made from a strong piece of bamboo carved to fit the hole. The reed is attached to the instrument using twine or rattan. At the other end of the bamboo trumpet is attached. A slit is cut into the bamboo, and a dried palm leaf is tucked into this slit to attach it, then wound repeatedly, allowing for a trumpet to form. The instrument is played by blowing into the hole covered with the reed, pushing the reed down.  Circular breathing appears to be used. </t>
  </si>
  <si>
    <t>Fara-fara Kokotere (Makassae, Mediki) 
Bamboo trumpet</t>
  </si>
  <si>
    <t xml:space="preserve">In Maina II, the video shows ten performers sitting cross legged on either side of a large log mortar, the oron. In Aledia Paira, Cacavei area, the orontafa is performed standing, and three performers hold thick bamboo poles. In all performances, performers hold thick bamboo poles. Vaihoho is sung in call and response form. As they sing they rhythmically pound their poles into the oron, the bamboo poles falling together on the beat. </t>
  </si>
  <si>
    <t>Fei-Fa'i
Rama
Bow and Arrow</t>
  </si>
  <si>
    <t xml:space="preserve">Bow and Arrows were used for hunting, to shoot wild animals, like deer, wild pig, birds and monkeys. The bow is made from bamboo and ratton twine, and the arrow is a long thin length of bamboo. One respondent was identified; a 55 year old male teacher in the sub-village of Titilari, Fuiloro, Lospaulos. The respondent identified that a percieved threat to the viability of the arrow is that young people prefer modern weapons, like rifles and fire guns, to traditional weapons. </t>
  </si>
  <si>
    <t xml:space="preserve">The video shows the making of the  bow, and the arrow. First a bow is made. A large, thick length of around 2m of bamboo is felled, and then sliced into a number of thin, flattened lengths - all using a machete. These lengths of bamboo are trimmed into supple, slim lengths of bamboo around 1.5m long. At both ends of this bamboo, about 10cm from the top, a groove is cutaway. A rope is made using four thin lengths of ratton, twisted into one thicker rope. This rope is then tied to both ends of the bamboo bow to become taut across the length of bamboo. The bow is complete. The arrow is made from another piece of bamboo. </t>
  </si>
  <si>
    <t>Futufa
Fafulu
Blow pipe</t>
  </si>
  <si>
    <t xml:space="preserve">A video of Aldeia Paiira, in Cacavei, and a video of Aldeia Ililapa, in Lore II hows how bamboo blowpipe is made out of a hollow length of bamboo. The blowpipe is around 1m in length. The arrow is a thin piece of bamboo or wood, around 15 cm in length. The arrow has a sharp tip made out of metal. The butt of the arrow is cushioned in material, or feathers. The arrow is fitted at the mouth of the bamboo blowpipe. Blowing pressures the material or feature butt and  releases the arrow. The men demonstrating use of the blowpipe were able to hit targets at a distance of 5m to 10m.   </t>
  </si>
  <si>
    <t>A hollowed out section of bamboo is cut to 50cm in length. One end is blocked, the other end is opened out. At the open, or mouth end of the bamboo a 10cm length 'tray' or bottom section of bamboo is left, to allow mice to enter the trap. Two supple, thin lengths of bamboo are used to make the clasps of the trap. The bamboo trap has has a section cut away, creating a hole for one of the bamboo clasps to pass through. The other clasp fits over the mouth, and works to shut the mouse in the bamboo trap when it triggers the trap. The trap is triggered with a length of wood, that dangles into the trap from a hole in the top. When a mouse enters the trap, it will gnaw or try to pul at food attached to this piece of wood. This is trigger the trap, slipping the clasp down to close the mouth of the trap - the mouse is trapped</t>
  </si>
  <si>
    <t xml:space="preserve">Traps are used by Fatuluku tribes to catch wild forest dwelling animals, including deer and wild pig. Different traps are used to catch chicken, monkeys, civet cat, and and cuscus. There are various models of traps used to catch different animals. Animals are caught for meat, and for use as work animals on the farm or garden. Two trap makers were identified; a 49 year old male farmer in the sub-district of Soikili, Parlemento, Lautem, and a 42 year old farmer in Kakaven, Lospalos. Respondents reported having learnt to use traps from their parents. Perceived threats to transmission include that young people today prefer to use air rifles for hunting. </t>
  </si>
  <si>
    <t>The traps demonstrated by trap makers in Aldeia Paiira, Cacavei, appeared to be used to catch heavier animals, such as boars or deer. The trap involves a length of strong rope, which is at one end tied to a tree branch, and at the other end, a loop of rope is fitted over pieces of bamboo pegged into the ground. Loose lengths of bamboo form a square creating a raised surface that, when stepped on by an animal, fall away and the rope is released from where it is held in place by the bamboo pegs and jerks up towards the tree, capturing an animal's foot. The more an animal moves to get away, the tighter the rope becomes. To force an animal through the trap, larger bamboo tubes are pegged into the ground of either side of the trap, and assumedly food is place near the trap to entice animals. The rope and bamboo are covered with leaves to hide the trap.
A similar designed trap was made in the video of trap making in Aldeia Horolata, Lore II. A log is tied to a tree trunk, creating a new tree branch. The butt end where it is tied to the tree is weighed with a rock to keep the branch horizontal. A loop of loose rope is laid over fitted  pieces of bamboo pegged into the ground. Between these bamboo pegs, loose lengths of bamboo form a square creating a raised surface that, when stepped on by an animal, fall away and the rope is released from where it is held in place by the bamboo pegs and jerks up towards the tree, capturing an animal's foot. 
In Aldeia Soikili, Parlamento, a trap is made that appears to be for a smaller animal, perhaps civet cat or cusus. The trap is a small 'tent' shape of pieces of wood. Two triangled shapes of wood are pegged into the ground, and a stick of wood is fitted into the Y of the triangle. Attached to one end of this stick is a rope, the other end is tied to a tree above. The stick is held in place with the tautness of the rope, an extra section of this rope holding the stick in place forms a loose loop. Over the stick held between the two wooden pegs are placed short pieces of wood on either side of the longer stick, creating a tent like shape. This forms the trap base. Over this wooden trap the loose loop of rope is draped. When an animal steps on the trap, the longer length of stick is pressed down, and is released from its place and the rope is jerked up towards the tree, capturing the animal by its feet.</t>
  </si>
  <si>
    <t>Spinning top is made from buffalo horns, wood and rope. One spinning top maker was identified; a 55 year old male in the sub-village of Titilari, Fuiloru in Lospalos who worked as a teacher.</t>
  </si>
  <si>
    <t xml:space="preserve">A spinning top is made out of wood, carved with a machette. Wood is carved into a bell shape: it has a wide bottom section ending in a point, while the middle and top sections graduate into a narrower section at the end. A length of rope is tied wrapped around the top section of the top, beginning at the top and wound around to the middle. The other end of the rope is knotted, working as a handle. Holding the knotted end, the top is thrown and the rope is pulled simultaneously. The top hits the ground and spins. </t>
  </si>
  <si>
    <t xml:space="preserve">Video shows men and women scraping turtle shell smooth. Bracelets and rings are carved using steel instruments. Once carved into shape, the surface of the bracelet or ring is smoothed into a shiny surface. Craftspeople appear to be using a grey power to make the turtleshell surface smooth. </t>
  </si>
  <si>
    <t xml:space="preserve">In the video from Aldeia Paira, Cacavei, we see two kinds of bamboo spears. Both are around 2m long. One is a simple length of bamboo, filled with sand to make the spear heavier. The end is sharpened into a point.
The second bamboo spear has a steel or metal point. Each node along the length of bamboo is reinforced with what may be steel. The steel point, or arrow is attached to the top of the spear with a steel covering. The arrow is a feather shape; at the point from where it attaches to the bamboo it is narrow, then it expands into a flattened knife shape and ends in a sharp point. The flattened pointed shape of the arrow appears to make it particularly effective for throwing. </t>
  </si>
  <si>
    <t>Kakal
Log xylophone</t>
  </si>
  <si>
    <t xml:space="preserve">Fish traps, called roso hina, are made by weaving palm leaves into a bell shaped basket. The body of the basket is narrow flaring into a wider mouth. The basket is left on a roof top to darken to become camouflage under water. The baskets are laid out in reef shelves at low tide, weighed down with stones. Fish are drawn into the baskets where they are collected at low tide. Fish baskets can collect around ten small fish. </t>
  </si>
  <si>
    <t xml:space="preserve">To make clay pots, white sand is shifted through a metal sheet pricked with holes removing any rocks or large grit. Clay is kneaded into the sand, in a similar fashion to bread dough, removing air trapped in the clay. Clay is tempered with sand, to limit shrinkage during drying and reducing the risk of cracking. The clay mixture is then massaged into shape, to form pots, jugs, and other large vessels. Sticks or steel are used to shape larger vessels, and water is used as a slick to smooth the surface. 
To harden the clay into pottery, the objects are fired. The clay objects are placed in a bonfire, which is built over the clay objects. Coals are raked continually over the objects to maintain high temperatures to bake them into hardened pottery. 
</t>
  </si>
  <si>
    <t xml:space="preserve">Lengths of dried palm are woven using a folding technique. </t>
  </si>
  <si>
    <t>A ball of cotton twine is placed in a coconut shell which has a hole in the bottom to allow the cotton to dispense from it. A wooden warp of around 2 metres in length and a metre in width is wound. The weaver assembles the cotton on the warp stringing a length vertically from one end to the other, passing the coconut around the loom to release the string. These, the warp or vertical threads, are interlaced with the weft or vertical threads using a long flattened wooden needle. Once the warp is wound it is transferred to the loom. The weaver then groups and lifts the threads using a flat wooden needle so the design sits over or on top of the cloth.</t>
  </si>
  <si>
    <t>Anukai Ii
Dulas Kabas
Cotton Spinning
Sisiran sile 
Weaving cotton thread</t>
  </si>
  <si>
    <t>Ke'u Ke'u Fa'i
Ratan Itu Itip/Ipit Karan Me Fa'i
Asesorias netor Halo Husi Lenuk Nia Kulit
Making Handicrafts with Turtle Shell</t>
  </si>
  <si>
    <t>Hiil (or Hiil Fa'i)
Lasu
Trap</t>
  </si>
  <si>
    <t xml:space="preserve">The video footage from Aldeia Malahara shows a male musician making the kakal. (Folder name kakal edited). This film is in five parts: (1) a pokura tree is cut for use as a tube for the kakal. (2) Logs are measured to length for hanging from a tree. One log tube is already hung forming the frame for two more. (3) Log tubes are hung from a tree on a knotted rope. Three logs are hung around 25 cms apart from one another. (4) Now the kakal is complete, the musician plays the instrument, demonstrating the different tones the kakal can make. (5) Musician talks about the kakal.
The lowest pitch is at the top (D-flat), then middle (E-flat)  and the highest pitch at the bottom (F). A triad of three notes. The rythym is irregular and may follow the inflections of Fataluku.
In Soikilli, the players use motifs that repeat - rythmic motives.  (A = 441Hz) Also E-flat, her pitch is E-flat to E. The lowest is at the top, near to a C, and the middle is the highest and is an E-flat, an octave higher than the lowest one, also an E-flat. She uses this as the principle note.  
In this video, her notes go from E flat to a C. The range is slightly different to the other Malahara video, but they could play together.  Rythym: at times has a regular pulse, but is broken up by a irregular fragment. </t>
  </si>
  <si>
    <t xml:space="preserve">The video footage from Aldeia Sepelata shows a male musician playing a flute like instrument, the oi-oilu. This instrument is a six holed instrument, played with both hands - the three first fingers of each hands cover the holes and are released to make different tones. The musician appears to be using circular breathing.
Henrique Lopes, in Aldeia Malahara: The video footage from Aldeia Malahara shows a male musician playing two flute like instruments. Each instrument is around 20 cms in length, and is played with the first two fingers of each hand - one instrument in each hand. The musician appears to take pauses between breaths, indicative that he may not be using circular breathing. 
The dried palm leaf wrapped around the top of the instrument is a tuning slide, it moves up and down to change the pitch. The two flutes can play in teh same pitch to play in tune with each other He tunes by blowing into the instrument to adjust the pitch. Different pitches are used for different songs. He had four different instruments on the Lena visited. One pitch he played was E-flat and F. It isn't too complicated, as he used his left hand and right hand. The left hand is the base note, and the right does the embellishments. The lowest hole doesn't get used. His grandfather taught him to play the oi-oilu. Children around didn't know how to play the instrument. The instrument is used as lullabies, to help to get to sleep. </t>
  </si>
  <si>
    <t xml:space="preserve">
Oi-Oil, also known as Ruru Veve or Siroli
Kafu'i
Flute</t>
  </si>
  <si>
    <t xml:space="preserve">
Keko
Bamboo trumpet</t>
  </si>
  <si>
    <t xml:space="preserve">The fara-fara (kokotere in Makassae, Midiki) is a trumpet-like instrument built similarly to the keko. It has a bamboo tube body and a cone trumpet made out of dried palm attached to the top of the bamboo tube. A lenth of around 1.5 metres of bamboo is cut and trimmed of branches and nodes. One end is cut diagonally to create a arrow shaped mouth piece. To make the mouthpiece, a coin or small leaf sized piece of dried palm leaf is inserted into a cut made in the top of the bamboo tube. This is blown, which vibrates to create an indeterminate pitch. 
At the other end of the bamboo a cone trumpet is attached. A slit is cut into the bamboo, and a dried palm leaf is tucked into this slit to attach it, then wound repeatedly, allowing for a trumpet cone to form. 
The instrument is played by holding the instrument pointing downwards, and blowing a long extended breath - not using circular breathing. Respondents who play this instrument stated that strong lungs are needed to blow loudly. The instrument was used to scare away birds from eating rice fields and other crops. One responded for this instrument was found; a 54 year old male in sub-district Lautem, Suku Maina 2, Aldeia Kodo. This respondent reported that he was taught to play this instrument from a male relative. </t>
  </si>
  <si>
    <t xml:space="preserve">The video footage from Aldeia Codo shows a male musician making a moto from bamboo. The video is in three parts. (1) A young thin bamboo shoot around 1 cm in diametre is cut into a small tube, around 5 cm in length - one node long. (2) About 4 mm from the edge or top of the bamboo a length of bamboo is cut but not removed, creating a reed. (3) The moto makes a high shrill sound when blown. </t>
  </si>
  <si>
    <t>No surveys were found for the Moto me'e me'e, which is possibly related to the double reed family (like an oboe). Pae koe koe is the music that is played by the moto me'e me'e. 
The reed, or mouth piece fits into the instrument in the same way as an oboe. The mouthpiece vibrates, as if there is some resistance in the sound. The pitch is situated around the B-flat. The lowest in the video of Codu-altu is a G, the highest is an F-sharp G, an ooctave above the G. A kind of pentatonic scale, using 5 notes. The notes are: F-sharp, B flat, B natural, D, and F natural. This has the most notes of the other instruments. 
 It is played by farmers in the rice fields, to scare away birds and as entertainment. Only one respondent was found who played the moto me’n-me’n; Americo Marques Cabral in aldeia Codo, Maina II.</t>
  </si>
  <si>
    <t xml:space="preserve">The puhu puhu is a conch-shell trumpet, played by blowing into a hole made near the pointed end of the shell. Using a hammer and steel implement, a hole is chipped out of an empty conch shell towards the pointed end of the shell, on side of the mouth or opening of the shell. Respondents reported that the shell is played to call people to gather, and is used for boats or to call a wind up for sailing.  The puhu-puhu is played by holding the shell horizontally and blowing into the blow hole. Pitch range is a major 2nd, and it is pitched around an E-flat and an F.  
Players of the puhu puhu were male aged between 53 and 77 years, and is played by men only in Kom, in the subdistrict of Lautem/Moro. They suggested that young people aren't able to make the intrument and play it [not clear if this is because it requires such lung capacity or due to cultural limitations], (Dunlop suggests that shells are regarded as lulik, so this shell might be lulik and therefore there iss a cultural restriction on playing this) but indicated that anyone is able to make the instrument. Its perceived origin was from ancestors.  No specific initiatives to encourage the transmission of its use are reported. </t>
  </si>
  <si>
    <t xml:space="preserve">
Pepur
Kakeit
Mouth Harp</t>
  </si>
  <si>
    <r>
      <t xml:space="preserve">The pepur (kakeit in Tetum) is a jaw harp, played placed against the performer's mouth and blown using the mouth as a resonator, while being pulled by a string to produce a note. The pepur is made of bamboo (but according to Dunlop it is also made of coconut wood, or leaf). It is around 10cm to 14cms in length of very thinly cut straight bamboo. Bamboo is cut from a young tree, then cleaned and carved into a thin piece of supple wood. The length of wood is carved smooth and flat with a knife, and a reed is created by cutting away a thin piece of wood in the middle that is able to move freely while remaining taught. One end is held with the hand, the other tied with a piece of string which is pulled to create a note, making a thin and soft sound. 
</t>
    </r>
    <r>
      <rPr>
        <b/>
        <sz val="12"/>
        <color theme="1"/>
        <rFont val="Calibri"/>
        <family val="2"/>
        <scheme val="minor"/>
      </rPr>
      <t>The pepur in Nanafoe</t>
    </r>
    <r>
      <rPr>
        <sz val="12"/>
        <color theme="1"/>
        <rFont val="Calibri"/>
        <family val="2"/>
        <scheme val="minor"/>
      </rPr>
      <t xml:space="preserve"> is tuned to an E-flat. The repeated rythmic motif could be notated in a time signature of three-four. She interjects irregular motifs throughout the performance. 
</t>
    </r>
    <r>
      <rPr>
        <b/>
        <sz val="12"/>
        <color theme="1"/>
        <rFont val="Calibri"/>
        <family val="2"/>
        <scheme val="minor"/>
      </rPr>
      <t xml:space="preserve">The pepur in Paizahara, Maina II </t>
    </r>
    <r>
      <rPr>
        <sz val="12"/>
        <color theme="1"/>
        <rFont val="Calibri"/>
        <family val="2"/>
        <scheme val="minor"/>
      </rPr>
      <t xml:space="preserve">is tuned, approximately, to a B-flat. There is a regular pulse in his performance. He plays in a time signature of four-four, using a combination of four semi-quavers and two quavers, using these as rythmic motifs. </t>
    </r>
    <r>
      <rPr>
        <sz val="12"/>
        <color theme="1"/>
        <rFont val="Calibri"/>
        <family val="2"/>
        <scheme val="minor"/>
      </rPr>
      <t xml:space="preserve">
Players of the pepuru were men and women farmers, found in Bauro, Lospalos (73 years of age, female) and Maina 1, Lautem (100 years of age, male).  The respondent in Bauro, Lospalos reported that the pepur songs tell stories of former rulers or village chief's that caused in-fighting amongst villagers, causing their community to become weak. Others suggest the song critiques a rulers' power, or is used to warn against dangers such as flooding or being captured. (According to Dunlop (2012), the pepuru is often played for pleasure while herding goats or buffalo and is sometimes played by young men to attract young women). Respondents were taught to play by their male relatives, one reported being taught by his grandfather. Another reported having learnt by watching others make the instrument. Threats to transmission include that young people are not interested in playing pepuru, preferring modern music instead. </t>
    </r>
  </si>
  <si>
    <t>Oi-Oil, also known as Ruru Veve or Siroli
Kafu'i
Flute</t>
  </si>
  <si>
    <t>Keko
Bamboo trumpet</t>
  </si>
  <si>
    <t>Pepur
Kakeit
Jaw Harp</t>
  </si>
  <si>
    <t xml:space="preserve">Moto me'e me'e; 
Fiku </t>
  </si>
  <si>
    <t>Lipal Fa'i
Lia Barlake
Traditional Wedding</t>
  </si>
  <si>
    <t>Anukai Ii
Dulas Kabas
Cotton Spinning</t>
  </si>
  <si>
    <t>Sisiran sile 
Weaving cotton thread</t>
  </si>
  <si>
    <t>music</t>
  </si>
  <si>
    <t>ritual</t>
  </si>
  <si>
    <t>vaihoho</t>
  </si>
  <si>
    <t>Orontafa 
Rice husking ritual</t>
  </si>
  <si>
    <t>story</t>
  </si>
  <si>
    <t>weapon</t>
  </si>
  <si>
    <t>craft</t>
  </si>
  <si>
    <t>tool</t>
  </si>
  <si>
    <t>Rata Lolo
Aiknanoik
Origin Story</t>
  </si>
  <si>
    <t xml:space="preserve">In Punuh (video folder) </t>
  </si>
  <si>
    <t>Iharala vaihoho
Knanuk Kona Ba Oan Kiak No Faluk (Music about orphans and widows)</t>
  </si>
  <si>
    <t xml:space="preserve">
Halo Vaihoho
Knananuk bain-bain
War Song</t>
  </si>
  <si>
    <t xml:space="preserve">At the time the baby died, they forgot to give him milk, so he cried. This area has much culture, there is rock art, we saw lots of things, a lake. </t>
  </si>
  <si>
    <t xml:space="preserve">This is about the formation of East Timor. </t>
  </si>
  <si>
    <t>La Timor Iui'I I nere Caa'nu
Aiknanoik Konaba Rei Timor
Creation Story</t>
  </si>
  <si>
    <t>Iharala Mocoru
Ainanoik Oan Kiak
Orphan's Story</t>
  </si>
  <si>
    <t xml:space="preserve">Fable about the east star. This fable is about the Latu Loho tribe's price who married a princess. His father and mother were looking for a woman to become his wife, but he didn't like their choice. Finally his parents left him alone. One day the prince took  feathers and made himself big wings to flap up into the space, to take an east star princess as his wife and the flew back to the earth. One storyteller for this story was identified; a 76 year old male farmer and community elder in Aldeia, Maina II, Lautem. This respondent reported that the story was passed on orally from older generations. </t>
  </si>
  <si>
    <t xml:space="preserve">Putri Raja Latu Loho </t>
  </si>
  <si>
    <t>Ilde will confirm</t>
  </si>
  <si>
    <t>Nere Ca'a Nu
Historia Konaba Ratu
Origin Story</t>
  </si>
  <si>
    <t xml:space="preserve">Told at funerals. This fable is about a tribe from ancient times when the earth was very young. The story tells where the tribe comes from, and how they began their existence on the land. According to a male respondent in Lospalos, this story was passed down from ancestors. </t>
  </si>
  <si>
    <t xml:space="preserve">
Dunlop's theory is that it was brought by African Portuguese soldiers in the early 1900s. </t>
  </si>
  <si>
    <t>Cura Hiil Fa'i
Mouse Trap</t>
  </si>
  <si>
    <t>Cura HiIl Fa'i
Lasu
Mouse Trap</t>
  </si>
  <si>
    <t xml:space="preserve">Halu Vaihoho (War song, Lore I)  </t>
  </si>
  <si>
    <t>Knanuk bain-bain (Common Vaihoho, no speaking meaning). This has different meanings in different locations - about war, love, etc.</t>
  </si>
  <si>
    <t>Orontafa nu Vaihoho
Grupo Knunuk Oron Tafa
Rice husking song</t>
  </si>
  <si>
    <t xml:space="preserve">The koke is a small trumpet-like instrument made of bamboo and palm leaf. The koke is played exclusively as a solo instrument, used on ceremonial occasions as an instrument of announcement or welcome or at parties. It is part of a tradition passed down from ancestors. The bamboo tube is around 1.5 m long and approximately 5 cm in diameter. A cone shaped trumpet made out of palm leaves is attached to the top of the bamboo. To make the mouthpiece, a rectangle of around 12 to 14 cm is cut out of the bamboo, into which a  small black tongue or reed carved out of bamboo  (according to Dunlop buffalo horn or coconut wood is also used, but not used so much any more as peole died when they inhaled these reeds) is inserted and held in place by rattan twine. The player of the keko holds the instrument horizontally with both hands, one each side of the mouthpiece. He uses inhale and exhale to play the instrument. When the plays inhaling, he reaches A and G-sharp, and when he exhales he plays the low sounds, the E, which is the strongest note dynamically (that is, in terms of volume). The instrument is played in E, and has the range of a fourth. The major 3rd, the G sharp is regularly played. The rythym is irregular. Circular breathing appears to be used. The bell made of leaf thrown away after use because it loses resonance after it dries out. 
The keko player plays a number of different vaihoho songs. When he stops playing briefly, this indicates he is moving to the next song. 
The keko sounds include imitation of animals such as dog, cock and insects. Players of the keko were all found in sub-district Lautem, Suku Maina 2, Aldeia Kodo and suku Parlamento in Aldeia Soikili. (According to Dunlop (2012) hardly anyone plays the keko anymore, those that do were found in Wai-ole, a village to the east of Venilale, and in a village near Kelikai on Mt Matebian.) People who played the keko were males, mostly farmers 50 years and over, although the keko can be played by any person with no restrictions on its use. Respondents all reported being taught how to play by male relatives; one by his father, another by his uncle, who learned it from his father. Respondents reported that it would be better if more people made the instrument and played it. Its perceived origin was ancestors. Threats to its viability include the short life span of one instrument - the palm trumpet does not last very long; it is often disposed after being used once, and sometimes the whole instrument is thrown away. As lengths of completely straight bamboo are difficult to find, this is one threat to its viability. Other threats to its viability include that the instrument is not being taught to other people, as young people prefer modern instruments. No specific initiatives to encourage the transmission of its use are reported. </t>
  </si>
  <si>
    <t>Sa'u
Funeral ritual</t>
  </si>
  <si>
    <t xml:space="preserve">The kakal is a log xylophone made from the wood of the pokura tree found in the jungle of the Lautein District. The instrument - a set of three suspended cylindrical tubes - is played with sticks. The sounds of the kakal have different meanings. Farmers in the fields play the kakal loudly, using the sound to scare away birds, monkeys or other animals from eating crops. Love songs are played more softly, a call to ones girlfriend or boyfriend. The instrument is also performed in accompaniment with vaihoho (traditional songs or poems) at weddings, funerals, harvest festivals and other ceremonial occasions. According to Dunlop (2012) in the past the kakal was played in fields by one person protecting crops, but more recently the kakal is played by two people. A pair of suspended, pitched cylindrical tubes are played by two people. 
To make the kakal, timber is cut by machete into lengths of approximately 100 cm length by 12 cms diameter. These are tied with natural or acrylic string into sets of three pieces that hang one below each other, suspended with rope from a cross beam, which may be fixed to a tall free standing frame or hung from a tree. 
Four players of the kakal were found in two sub-districts: Lospalos, Suku Muapitine, Aldeia Malahara; and in Lautem, suku Parlamento in Aldeia Soikili. A 58 year old man in Malahara, Maupitine; and a 65 year old woman, a 60 year old woman and a 80 year old man all in Soikili, Parlamento. All kakal performers reported their occupation as farmers. The kakal can be played by many people, including community elders and womens' groups, with no restrictions on its use. Respondents reported that it is better if more people made the instrument and played it. Two respondents reported learning how to use it by watching their parents play it when they were sitting together at their farm. (Note that according to Dunlop (2012), the music created by the kakal is similar in sound and rhythm to the marimba, a xylophone played in Portuguese colonised Africa that may have been transmitted when soldiers from Africa were stationed in the Lautem district in the early 1900s, thus potentially explaining why it only occurs in Fataluku areas). Players report that young people are no longer interested in this music form, and so there is a risk to its viabilty. It is now less often played in fields, but is occasionally played in festivals. No specific initiatives to encourage the transmission of its use are reported. </t>
  </si>
  <si>
    <r>
      <t xml:space="preserve">The Oi-oil is a bamboo flute or whistle, played singly or double. It is made of bamboo or coconut wood and varies in length from around 20 cm to 50 cm. The smaller the oi oil, the higher the pitch. To make it, a length of bamboo is first trimmed of leaves and twigs and made smooth. Then four to six holes are burned into it with an iron stick heated in the fire. These must too close together or the tone will change. A palm leaf is rolled and inserted into the bamboo tube to make the reed. Then coconut husk is used to cover the opening. Finally the holes are trimmed to create a functioning instrument. 
</t>
    </r>
    <r>
      <rPr>
        <b/>
        <sz val="12"/>
        <color theme="1"/>
        <rFont val="Calibri"/>
        <family val="2"/>
        <scheme val="minor"/>
      </rPr>
      <t>Doubly played oi-oil</t>
    </r>
    <r>
      <rPr>
        <sz val="12"/>
        <color theme="1"/>
        <rFont val="Calibri"/>
        <family val="2"/>
        <scheme val="minor"/>
      </rPr>
      <t xml:space="preserve"> </t>
    </r>
    <r>
      <rPr>
        <b/>
        <sz val="12"/>
        <color theme="1"/>
        <rFont val="Calibri"/>
        <family val="2"/>
        <scheme val="minor"/>
      </rPr>
      <t xml:space="preserve">in Aldeia Malahara: </t>
    </r>
    <r>
      <rPr>
        <sz val="12"/>
        <color theme="1"/>
        <rFont val="Calibri"/>
        <family val="2"/>
        <scheme val="minor"/>
      </rPr>
      <t xml:space="preserve">the instrument had four finger holes and were shorter in length, around 20 cms and were played doubly. The Oi-Oil played by Sr Henriques in Malahara has a tuning slide up near where it is blown, made out of dried leaf (banana?) that is moved to allow the two flutes to play in tune with each other. The bottom hole isn’t used, and is far away from where the fingers can reach. The tone holes may be drilled with roughly the same space in between each one. According to Yampolsky (2012), the music played on ruru veve is vaihoho melodies, since the two flutes can imitate the two voices of a vaihoho duo. 
Snr Henrique’s flute was tuned to E flat, but it may reach down to a D as well when the tuning is adjusted. One flute (left hand side) acts as a drone, and the right hand side does the melody and embellishments, or ornament figures/ melody. Phrasing is determined by the breath. There was no real indication of rhythmic figures in his playing. The flute showed a range of a Major 3rd in the melody, and a Major 2nd in the drone passages. Chords of the Fatuluku melody 'Vaihoho' - the same melody as recorded in the video project- fluctuated between E flat and F. Senor Henriches  in Malahara plays his flute sometimes at midnight as a lullaby and at some celebrations. This flute is usually played as a solo instrument but Sr Henrique has played with one other Oi Oil player before - more than thirty years ago, a woman from Irara village who has since passed away. 
</t>
    </r>
    <r>
      <rPr>
        <b/>
        <sz val="12"/>
        <color theme="1"/>
        <rFont val="Calibri"/>
        <family val="2"/>
        <scheme val="minor"/>
      </rPr>
      <t>Doubly played oi-oil in Rasa:</t>
    </r>
    <r>
      <rPr>
        <sz val="12"/>
        <color theme="1"/>
        <rFont val="Calibri"/>
        <family val="2"/>
        <scheme val="minor"/>
      </rPr>
      <t xml:space="preserve"> The instrument is closer to D than E flat.The left instrument is lower, acts as teh drone providing the harmonic tsructure of the piece, going from D to E. The right hand makes the embellishments, makes D, E and G. The timing is irregular, determined by his breathing. 
</t>
    </r>
    <r>
      <rPr>
        <b/>
        <sz val="12"/>
        <color theme="1"/>
        <rFont val="Calibri"/>
        <family val="2"/>
        <scheme val="minor"/>
      </rPr>
      <t>Singly played:</t>
    </r>
    <r>
      <rPr>
        <sz val="12"/>
        <color theme="1"/>
        <rFont val="Calibri"/>
        <family val="2"/>
        <scheme val="minor"/>
      </rPr>
      <t xml:space="preserve"> Instruments in Aldeia Sepelata were longer - around 40 cms - and had six finger holes and were played singly. These are called ruru veve in Malahara and Tutuala, while known elsewhere as the Oi Oi. In the video, the instrument is tuned to an E, and has the range of a fifth (five notes). The major 3rd, or G sharp is predominantly played in the video, with no identifiable rythym. Not using circular breathing. The way Fataluku players is heavily intertwined with the Fataluku language. The single oi-oil is able to play higher and lower notes than the double oi-oil. 
Players of the Oi Oilu were all found in sub-district of Lospalos, in Suku Muapitine, Aldeia Malaharain; Suku Rasa, Aldeia Rasa; Suku Bauro, Aldeia Sepelata, Sub Aldeia Nanafoe. People who played it were males, mostly farmers 65 years and over, although the Oi Oilu can be played by many people, including women, with no restrictions on its use. One respondent reported being taught how to play it by his father, another by his brother, and another by his grandfather. Threats to its viability include that the instrument is not being taught to other people, and that young people prefer to learn modern instruments. Respondents reported that it would be better if more people made the instrument and played it.</t>
    </r>
  </si>
  <si>
    <t xml:space="preserve">Sa'u rituals are sacred, and were not able to be documented. Though these are frequent in the Lautem region / Fataluku society, no families gave permission to have their practices recorded. No researcher that has ever entered Los Palos has been able to document Sa'u.  </t>
  </si>
  <si>
    <t>Nololo
Welcome ceremony</t>
  </si>
  <si>
    <t>Le Masule
House cleansing ritual</t>
  </si>
  <si>
    <t>Lonia nalaka
Magic</t>
  </si>
  <si>
    <t>27 in total, plus vaihoho and story telling = 29</t>
  </si>
  <si>
    <t>Ete asa fa’i
Medicine</t>
  </si>
  <si>
    <t>Ete asa fa’i 
Medicine</t>
  </si>
  <si>
    <t>Elements not documented in the field research but predicted to be in Lautem</t>
  </si>
  <si>
    <t>Element type</t>
  </si>
  <si>
    <t>Name</t>
  </si>
  <si>
    <t>Detail</t>
  </si>
  <si>
    <t>[Note: this instrument is found in the Lautem District, according to Dunlop, but was not identified in the MH's surveys or outlined in Yampolsky's research on intangible cultural heritage in Nino Konis Santana National Park]. The kakalo is a bamboo slit drum, played with wooden sticks. To make the kakalo, one side of a length of bamboo is cut away with a machete, and then a slit is cut into the centre of the flat side, down the length of the bamboo from node to node. The kakalo makes diferent sounds depending on where it is hit. The kakalo was used to scare pigs from eating crops. 
Gillian Howell provided this info; and also appeared in King (1963) indicating that it was much more prevalent in pre-Indonesian times. The divisions of people during this time may have contributed to reduction in use of this instruments. Fataluku had more instruments used to scare animals than any other people.</t>
  </si>
  <si>
    <t>Tei hau pelaa</t>
  </si>
  <si>
    <t xml:space="preserve">Sacred ritual, cannot be made public. </t>
  </si>
  <si>
    <t>Sacred ritual, cannot be made public. Involves sacred weapons that cannot be seen by the public. According to Ilde, 'Only certain people can see these weapons. '</t>
  </si>
  <si>
    <r>
      <t>Lutu hau pelaa</t>
    </r>
    <r>
      <rPr>
        <sz val="12"/>
        <color theme="1"/>
        <rFont val="Calibri"/>
        <family val="2"/>
        <scheme val="minor"/>
      </rPr>
      <t xml:space="preserve"> </t>
    </r>
  </si>
  <si>
    <t>Masule
Ritual authorising eating vegetables</t>
  </si>
  <si>
    <t xml:space="preserve">Masule was not documented at the time of research, as it wasn't performed. It is usually performed in February. . Masule rituals are performed at the time of young corn and other vegetables to ‘legalise’ the eating of young vegetables that are planted in the wet season, planted in mid-November, then harvested Feb - April. Vegetables (beans, labu, corn) that are still young, but can’t be eaten until it is ‘legalised’ in a masule ceremony. It has a meaning, before it is legalised, they will become sick if they don’t wait for it to be legalised. Masule is usually at the time that the vegetables that can be eaten, February – start of March. The actual ceremony differs depending on the clan.  Most masule ceremonies have a number of steps. They kill a chicken, pig, or buffalo depending on what they can afford. </t>
  </si>
  <si>
    <t>This is something that is lulik, sacred. At the time they have an event, no one can go into the area mentioned. After they do vata ira fa’i, it allows people to enter an area. Something is lulik before it is ‘cleaned’ with a vata ira fa’i ritual. It is about asking ancestors for permission. The ritual is only done by one certain person, that knows the words to do this ceremony, not all people know how to do this. This is usually the customary head (kepala adat).</t>
  </si>
  <si>
    <t xml:space="preserve">Mu’a nawar fa’i </t>
  </si>
  <si>
    <t xml:space="preserve">A cultural festival held in the house of the family, for a new born baby, after the remainder of the umbilical chord is dried and has been put in a vili vili (usually 1 week). Only in Los Palos, Lautem it is about giving a baby a cultural name. Babies are given names, but not cultural names. Those that have the right to attend are certain women from the husband’s family, and blood relations aunties and cousins. At the time they go they have to eat together. The mother doesn’t eat. The women come together, kill a chicken and cook it. Then they cook rice, tumpeng, in a pyramid shape. The name is found from their ancestors, they have only certain names they can use. </t>
  </si>
  <si>
    <t>Aca kaka me i cau</t>
  </si>
  <si>
    <t>Aca tu’u pai</t>
  </si>
  <si>
    <t>no information on this</t>
  </si>
  <si>
    <t>Sacred funeral ceremony</t>
  </si>
  <si>
    <t xml:space="preserve">Umun naru naru
Funeral ceremony </t>
  </si>
  <si>
    <t>Vata ira fa’i 
Part of the cleansing ritual process</t>
  </si>
  <si>
    <t xml:space="preserve">minin fa’i </t>
  </si>
  <si>
    <r>
      <rPr>
        <i/>
        <sz val="12"/>
        <color theme="1"/>
        <rFont val="Calibri"/>
        <scheme val="minor"/>
      </rPr>
      <t>Orontafa</t>
    </r>
    <r>
      <rPr>
        <sz val="12"/>
        <color theme="1"/>
        <rFont val="Calibri"/>
        <family val="2"/>
        <scheme val="minor"/>
      </rPr>
      <t xml:space="preserve"> is an activity describing the ritual of collectively husking rice. In Orontafa a group of around 25 people, men and women, sit on either side of an </t>
    </r>
    <r>
      <rPr>
        <i/>
        <sz val="12"/>
        <color theme="1"/>
        <rFont val="Calibri"/>
        <scheme val="minor"/>
      </rPr>
      <t>oron</t>
    </r>
    <r>
      <rPr>
        <sz val="12"/>
        <color theme="1"/>
        <rFont val="Calibri"/>
        <family val="2"/>
        <scheme val="minor"/>
      </rPr>
      <t xml:space="preserve"> (a large log 'mortar' filled with unhulled rice. They hit the </t>
    </r>
    <r>
      <rPr>
        <i/>
        <sz val="12"/>
        <color theme="1"/>
        <rFont val="Calibri"/>
        <scheme val="minor"/>
      </rPr>
      <t>oron</t>
    </r>
    <r>
      <rPr>
        <sz val="12"/>
        <color theme="1"/>
        <rFont val="Calibri"/>
        <family val="2"/>
        <scheme val="minor"/>
      </rPr>
      <t xml:space="preserve"> with bamboo sticks in a steady rhythm, working to remove the husk of the rice to leave behind the  smooth white rice. While they pound the rice they sing the Orontafe song which lasts nearly the whole night. According to Yampolsky (2012), </t>
    </r>
    <r>
      <rPr>
        <i/>
        <sz val="12"/>
        <color theme="1"/>
        <rFont val="Calibri"/>
        <scheme val="minor"/>
      </rPr>
      <t>Orontafa</t>
    </r>
    <r>
      <rPr>
        <sz val="12"/>
        <color theme="1"/>
        <rFont val="Calibri"/>
        <family val="2"/>
        <scheme val="minor"/>
      </rPr>
      <t xml:space="preserve"> verses are in the vaihoho form, are initiated by duos and answered by duos, not choruses. 
The </t>
    </r>
    <r>
      <rPr>
        <i/>
        <sz val="12"/>
        <color theme="1"/>
        <rFont val="Calibri"/>
        <scheme val="minor"/>
      </rPr>
      <t>Orontafa</t>
    </r>
    <r>
      <rPr>
        <sz val="12"/>
        <color theme="1"/>
        <rFont val="Calibri"/>
        <family val="2"/>
        <scheme val="minor"/>
      </rPr>
      <t xml:space="preserve"> is performed in preparation for cultural ceremonies, such a wedding party or before building or inaugrating a traditionally built house. Performers of the Orontafa were both male and female farmers between the ages of 38 and 62, found in Maina 2, Lautem and Lore 2, Lospalos. According to respondents the song functions to warn against sex before marriage, prostitution and adultery. It works to support strengthened relationships through marriage. Children are not involved because of the complex ideas expressed through the song. </t>
    </r>
  </si>
  <si>
    <t>Moto me'e me'e; 
Fiku
Bamboo oboe</t>
  </si>
  <si>
    <t xml:space="preserve">Welcome ceremony. Not documented on surveys but captured in film. A ritual that is done at various ceremonies, as part of a welcome for people coming to attend ceremonies. It varies depending on the ceremony.  Documented in Ililapa, Lore II, and in Pairara, Lautem. </t>
  </si>
  <si>
    <r>
      <t xml:space="preserve">Magic. Not documented in surveys but captured in film. Magic is known by older people, men and women. This can be only used for good, not bad. These elders have the ability to see into the future, to predict certain events, and to see events that have been passed to understand them (ie if you have lost or had something stolen, they can tell you with what intent the item has dissapeared - intentionally stolen or just lost). These elders also have the ability to tell why people are sick. 
When magic rituals are done, elders speak </t>
    </r>
    <r>
      <rPr>
        <b/>
        <sz val="12"/>
        <color theme="1"/>
        <rFont val="Calibri"/>
        <family val="2"/>
        <scheme val="minor"/>
      </rPr>
      <t>Mamun taa</t>
    </r>
    <r>
      <rPr>
        <sz val="12"/>
        <color theme="1"/>
        <rFont val="Calibri"/>
        <family val="2"/>
        <scheme val="minor"/>
      </rPr>
      <t xml:space="preserve">, silent words to oneself that only the elder understands. Documented in Codo Alto Ialeno, Maina II. </t>
    </r>
  </si>
  <si>
    <t xml:space="preserve">Nian Fa'i
palm weaving - different variations </t>
  </si>
  <si>
    <t>Lee ia valu</t>
  </si>
  <si>
    <t>Lipal Fa'i
Lia Barlake
Traditional wedding</t>
  </si>
  <si>
    <t xml:space="preserve">Lee ia valu are houses on log stilts with a roof of thatched coconut palm. The houses are adorned with intricate detail. The sides of the house are carved with images of boats, fisherman, one and two-headed snakes, yellow stars with red centres, flowers,  and circular painted images in yellow and white. 
The point of the neatly thatched roof is adorned with various symbols, which carry meaning specific to each clan group. The Lee ia val in the aldeia Mauloho, Rasa, has spiked basket like forms and large shells on its roof, draped with long plaits of shells. At the front of the Lee ia valu is a mound of rocks, which may be where ancestors are buried. </t>
  </si>
  <si>
    <t xml:space="preserve">Cotton is spun to make textiles. Cotton spinning was identified in aldeia Leuro, Lospalo, aldeia Caulutur, Fuiloro II and aldeia Malahara, Muapitine, and in Cacavei (women at the Lipal Fa'i ceremony in Cacavei, see Lipal Fa'i video).  Cotton reportedly is spun at any opportunity, as women walk to market by King 1963, p. 42), as well as whiling time at ceremonies. Cotton comes from the vine, called kabas,  grown in plantations or wildly. Cotton fibers are separated from the seed pods they grow in. To make the fibers usable, the seeds and fibers must be separated, a process known as ginning. Cotton is rolled flat using a stick, making is easier to pick out seeds. A tool that resembles a small bow is then used, the cotton is wrapepd around the taught twine and plucked,  evening out the cotton fibers and removing any seeds left. The cotton is then hand spun; cotton is contained in a small basket, and pulled out into a length of thread, tied at the end to a wooden spindle. Women keep their fingers dry with powdered ash. Thread is then wound into balls to use for weaving. 
Cotton is then dyed, using plant dyes from bark, roots, leaves, flowers and other natural products. After being strung on a warp, cotton is grouped and tied into lengths of cotton, then died in different ways to achieve different colours. In Caulutur, cotton was coloured a dark grey with ash from leaves drying over a fire. In Malahara, cotton was died a green colour in a clay pot. The process of creating a design using dyes (tying threads and dyeing patterns) is known as futus. The prepared warp threats are immersed into boiling dye mixtures, cooled and immersed again depending on the number of colours to be combined. </t>
  </si>
  <si>
    <t xml:space="preserve">In the videos we see what appears to be different stages of wedding preparations and ceremony. A family or village sit on the ground singing vaihoho songs.
A number of processes of the Lipal Fa'i are documented. 
First step - make sticky rice (maca-maca), women are preparing sticky rice packets, called ore fa'i. This involves weaving young palm leaves into packets, then boiling the rice which expands and forms a dumpling. The women of the men's family have to make it and give it to the family of the women that are already married. This is like an invitation - whoever gets the ore fa'i is then invited to the wedding, these are certain people with blood relations. If you get an invitation you have to bring a buffalo and money (on the man's side). Rice is very important - it is an invitation. 
Those who get the rice will come to the wedding, but if you don't you aren't invited. People then have to bring their offerings and give this to the bride. From the brides side, they offer tais. This is exchanged. 
In one of the videos we see a package of fermented sticky rice wrapped in a woven palm leaf package like the Indonesian ketuprak). The rice is fed to a man and then to a woman, who may be the bride and groom.
They also give out corn, cigarettes and a glass of arak (palm wine). Then they smoke and drink. Finally all are invited to go inside to discuss barlake. The kepala adat makes a formal announcement. 
The tokoh adat(customary head)  announces to the invitees that they wil go to the women's place to start the barlake discussions. In the video the two families discuss the barlake. When discussing barlake, arguments can break out. The negotiations can take different lengths of time. If there is agreement beforehand the ceremony starts then it will be faster. If not, then it takes much longer - can be a whole day from morning to night.  The bride and groom are not present. After agreement, there is a ceremony, eating together - the men will discuss how many buffalo to kill, and the women discuss how many to kill also. Then they eat together, and bring the bride to the man's house. 
People gather before the wedding. First day they discuss what they need to prepare (barlake). They reach a compromise. Then they bring the offerings, put animals in place (buffalo, cows etc are offered). Then leaves the next step. 
Then, the final stage: The song is after there is agreement, the women enters the room of the man. The name of the song Se-lele. The song means: Ilde (the persons name), the person who is ready to cook has come, your support has come. They hold tais above their heads, bringing a women - penganting, the traditional song. 
Women spin cotton as the process takes a lot of time. 
Another video shows women preparing cotton to be twisted into string. Raw cotton picked from the vine, called 'kabas' in Tetum, is a raw fibre with seeds. The women pull at the raw cotton fibres with their fingers, seemingly combing the cotton buds and removing seeds, a process called ginning. The cotton is then hand spun by twisting cotton using a small weighted spinning top. The spinning top is a weighted a attached to a thin piece of wood. The weaver holds the torn cotton contained in a small basket in one hand, and twists thin pieces of cotton into a string onto the spinning top. 
For the wedding ceremony, women and men hold a tais over their heads, and they stand in a gathering, singing vaihoho.  </t>
  </si>
  <si>
    <t>Stages of the Le Masule ceremony: 
Walking to the Lee ia valu in procession. The guests arriving walk from surrounding areas, or take an angkot if they are coming from far away. Invitees depend on their relationship with the owners. 
Women from the same village and the family of the house wear red and black tais, with blue floral over-blouse, and play hand drums and gongs in the procession, to a simple and regular rhythm. Different coloured tais in different areas. 
Women wear dilly baskets on their backs, the rope worn over the top part of their heads which bears the weight. Once at the house, they form two lines at the entrance where they perform to welcome visitors. 
Log dragging - four logs are brought, and a vaihoho is sung. This Vaihoho is a log dragging vaihoho, the words are 'don't be heavy'. The vaihoho is first sung by the adat head, then the young men, then the women. The vaihoho is about the wood, asking that the wood feels light. Before taking wood they have to ask permission, and to sacrifice a chicken to get permission to take from nature.
The adat head goes at the front, and asks that the wood be light. What is clear, the young men are the ones that do the heavy work. 
Men enact pulling a log of timber, around twenty men, ten on either side, take a section of rope to drag the log towards the lee ia valu. Older men wear tais and white shirts, young men, are bare chested and wear black material. They aren't allowed to wear tais, as they are doing the heavy work and tais would tear. 
Men ceremoniously drink palm wine from a coconut husk, and eat pieces of sacrificed meat. As they drink they call, audio, viva (check this), and women onlookers reply with the same. The meat and wine is then offered to the women, who stand in a line behind the men. The kepala adat (customary head) announces the beginning of the ceremony. A lively call and response vaihoho is then sung - older men, then younger me, then  women. The log is then dragged towards the house. Once at the house, women in their matching tais and blouses form a circle around the log playing in rythm. Women then move to form a circle around the house. The kepala adat plays the keko to announce the ceremony beginning. 
After the log ceremony, a large pig is carried to the house on a bamboo platform, carried by four men. The pig is housed in a bamboo tent, covered in tai, then a second even larger pig is brought in the same way. A sack of rice is carried by a young man, a woman carries a bamboo pyramid (of food?) covered in tais. Arrivals also play music, women playing drums and gongs. 
At night people climb into the house and prayers are said. Young men and women have a tais placed over their shoulders, men their right, women their left shoulders. 
The orontafa is performed, with passionate call and response vaihoho singing. At points in the singing of the Fataluku the rise and fall of the pounding sticks is in unison, and other times sticks fall out of time with one another. 
Offerings are made. A young coconut is opened, and the liquid is used to bless the people and place. A skull of an animal, a dog or a pig, is prepared, alongside the coconut and other offerings. Prayers are said, and the offerings are laid at night. 
A pig is sacrificed. Women perform throughout the night, playing music with the same simple rhythm. 
Each day the ceremony begins with a procession walking to the house, women performing the gong and drum.</t>
  </si>
  <si>
    <t>Meci leu moko hina 
Sea worm basket</t>
  </si>
  <si>
    <t>A storage basket is made from a palm leaf, cut straight and left to dry in the sun. The dried leaves are woven into a basket. String is woven from palm leaves, and connected to the basket. Baskets are used to store meat and food for traditional ceremonies, and when travelling. Basket weavers were found in Baduro, Lautem; Lore I, Lospalos and Tutuala.
A woman respondent in Baduro, Lautem said that the making of storage baskets is threatened by a diminishing supply of palm trees due to industrial development on the beach. Respondents reported having learnt to weave baskets from their mothers. A respondent from Lore I, Lospalos said that children going to school don't get the opportunity to learn basket weaving anymore. 
Wide shallow shaped baskets are made for use in tossing grain [Note that wide shallow baskets are called Likas in Tutuala; Neru Moko Hina/ Homan Lafatik Ki'ik or Nian Fai'i/Leu Hina / Homan Luhu/Bote in Lore I, Lospalos]. 
Baskets are used by women when they are collecting food from the garden.</t>
  </si>
  <si>
    <t xml:space="preserve">Meci leu moko hina, sea worm baskets, are small baskets woven from palm leaves made for collecting sea worms during the ceremonial harvest period in, according to Pannell (2011) February or March when sea worms spawn. Respondents said that after the ceremonious harvest, the basket is usually stored or used for other purposes. Victoria da Cruz, a 68 year old woman is a meci leu weaver in aledia Iora, sub-district Tutuala. 
The sea worm festival: For two days communities in Tutuala, Com and Lore take part in the ceremonial harvesting of sea worms, according to Yampolsky (2012). In Tutuala and Com it is a two-stage festival, taking place in February and March or March and April. (According to one report, in Tutuala the festival takes place five or six days after the full moon in February, and then again at the corresponding time in March.) In Lore it has only one stage, taking place in March. Apparently people come from surrounding areas to harvest the sea-worms. People wade into the water up to their waists and sing songs (koinenepe, vaihoho) “to entertain the sea-worms.” The worms may be eaten raw (best with salt, lime, and garlic), or fried, or wrapped in leaves and roasted. The Lore I version of this event is apparently the most elaborate, since it is said to involve singing (to) and a round-dance (tofa’i, similar to tebe dahur) every night for a month before the actual harvest of sea-worms. </t>
  </si>
  <si>
    <r>
      <t xml:space="preserve">The video shows women in aldeia Ioro weaving square based </t>
    </r>
    <r>
      <rPr>
        <i/>
        <sz val="12"/>
        <color theme="1"/>
        <rFont val="Calibri"/>
        <scheme val="minor"/>
      </rPr>
      <t>meci leu moko hina</t>
    </r>
    <r>
      <rPr>
        <sz val="12"/>
        <color theme="1"/>
        <rFont val="Calibri"/>
        <family val="2"/>
        <scheme val="minor"/>
      </rPr>
      <t xml:space="preserve"> baskets from thin strips of green palm frond. Baskets are trimmed with decorative finishings, and dry out to become stronger. </t>
    </r>
  </si>
  <si>
    <t>Pari-pari
Hand fan</t>
  </si>
  <si>
    <t xml:space="preserve">A fan is made from a palm leaf torn in straight lines, then woven into geometric patterns. In ancient times people used the fan to make fires when they were cooking.  Threatened by diminishing supply of palm trees. </t>
  </si>
  <si>
    <t xml:space="preserve">Ore hina are small woven-palm pouches for cooking rice dumplings. Yellow palm leaves are woven into a small pouch that is filled with dry rice, and then boiled. As it boils the expands, filling the pouch. The rice becomes compressed into a dumpling, sometimes called packed rice (ketupat in Indonesian). Maria da Conceicao from aldeia Nanfoe, sub-district Lospalos, describes the four different weaving types for ore hina: ore ratu, ore macua, ore are, and ore ceherana. Ore hina play an important function as part of a lipal fa'i (taditional wedding ceremony process). Americo Marques Cabral, of aldeia Codo, in sub-disrict Lautem, describes the way ore hina is used in a lipal fa'i ritual: 'There is a ritual to opening the ore hina; it must be done carefully and with caution. Ore hina must be opened only by certain people, who must be one man and one woman. Not a single grain of rice is allowed to fall out, and knives cannot be used to open the ore hina. If a grain of rice falls out it is a sign that the couple will experience troubles in the home, there will be sadness...' Ore hina can only be made in preparation for a wedding, and cannot be made for other events.
</t>
  </si>
  <si>
    <t>Ore hina
Rice dumpling basket/pouch</t>
  </si>
  <si>
    <t xml:space="preserve">There are two videos of ore hina. 
Maria da Conceicao from aldeia Nanfoe, sub-district Lospalos:   My name is Maria da Conceiçaõ, I am weaving ore hina from coconut leaves. The name of this ore hina is shrimp ore (Asi Ore). This is a male and female ore hina, uncooked rice is put inside when it is finished and cooked. This ore hina is only used for traditional weddings, and cannot be made and sold. We learn to make these ore hina from our ancestors, and we continue the practice which we can transfer to our children who want to study weaving. Weaving doesn’t need a lot of time, it only takes a few minutes and there are several types of ways to weave ore hina which are: ore ratu, ore macua, ore are, ore ceherana. When the ore is woven, rice is filled inside it not mixed with anything else, and it is then boiled. After it is cooked it is then mixed with meat. The ore hina that I am making is only for the bride and groom. This ore hina will be opened by a special person whose role it is to open the ore hina If anything from the ore hina falls or part of the coconut leaf falls then the bridal party will experience problems. 
Americo Marques Cabral, of aldeia Codo, in sub-disrict Lautem: 
From film: This is the process for making a ketupat for a traditional wedding ceremony. The name of the ore hina is Asarusu Ore. The ketupat is central to giving and sharing. Large ore hina is called ibu ketupat (Ore nal). Women and men can both weave like this. At customary weddings the bride and groom have the right to eat the ore hina There is a ritual to opening the ore hina it must be done carefully and with caution. Ore hina must be opened by certain people, who must be one man and one woman. Not a single grain of rice is allowed to fall out, and knives cannot be used to open the ore hina. If a grain of rice falls out it is a sign that the couple will experience troubles in the home, there will be sadness in the house or that the couple won’t live long.  People who open ore hina must have experience, so that nothing falls out from it. $15 or $20 dollars is paid to the people who open the ore hina. Ore hina can only be made in preparation for a wedding, and cannot be made for other events. We learn to make this from our ancestors, my grandmother taught me to make this, which is how I know how to make it now. 
</t>
  </si>
  <si>
    <t>Pet, long sleeping mats, are woven from strips of palm leaf. Pet require the strong young leaves of coastal palm, making them intensive to produce. Palm leaves are dried, then torn into strips, wet then dried again to ensure they dry straight and strong. Traditionally pet were used as mattresses; people would lie on them and on cooler nights wrap it around themselves. Today people tend to use factory-made mattresses and blankets. Pet was found in Iralafai, Bauro.</t>
  </si>
  <si>
    <t>Pet
Palm Mattress</t>
  </si>
  <si>
    <r>
      <t xml:space="preserve">Lipal fa'i describes each stage (there are several) of the traditional wedding process. The first stage, valahana (or in Tetum </t>
    </r>
    <r>
      <rPr>
        <i/>
        <sz val="12"/>
        <color theme="1"/>
        <rFont val="Calibri"/>
        <scheme val="minor"/>
      </rPr>
      <t>barlake)</t>
    </r>
    <r>
      <rPr>
        <sz val="12"/>
        <color theme="1"/>
        <rFont val="Calibri"/>
        <family val="2"/>
        <scheme val="minor"/>
      </rPr>
      <t xml:space="preserve"> is a 'ritual and equal exchange that is the basis of regulating relationships' (Niner 2012), sometimes described as marriage contract. It is a ritual for negotiating a contract between two families to form a union in marriage, involving the exchange of goods and livestock between the families of the bridal couple. 
'It can be quite expensive to obtain a bride: the groom’s family must provide large quantities of livestock, textiles, and, nowadays, cash. How much of each is what must be negotiated, and the negotiations can become heated and break down temporarily, delaying the rest of the events. In this valahana phase, there can be a lot of waiting around for something to happen, and while they wait people, particularly women, may sing vaihoho.' (Yampolsky 2012). 
The bride price ceremony or negotiation is an exchange conducted between the parents of the bride and groom. Niner (2012) states that in this exchange all elements are symbolically equal and culturally significan). Respondents reported that through this process, the bride price is measured in the form of an animal or other item of value that is offered by the groom's family to the bride's. The bride's family in turn give traditional clothes to the groom's family. 
Performers of the Lipal fa'i came from the sub-village of Sepelata in Bauro, and in the sub-villages of Cai and Titilari in Lore 1, Lospalos. Respondents in Sepelata, Lospalos reported that the Lipal vaihoho nu song is sung by people living in geographically flat grasslands areas. Respondents were men and women farmers, aged between 62 to 96 years. Modes of transmission for learning the Lipal vaihoho nu were through gathering together with the singers and singing together. The song is not learnt today, and a perceived threat to transmission was because young people go to school they lack time to study these songs. There are no limitations on who is able to learn Lipal vaihoho or the Lipal fa'i ritual. 
Once a wedding contract is negotiated, a wedding is held. Food is prepared. If it is a big wedding then the women of the bride's family must pound rice in mortars, called </t>
    </r>
    <r>
      <rPr>
        <i/>
        <sz val="12"/>
        <color theme="1"/>
        <rFont val="Calibri"/>
        <scheme val="minor"/>
      </rPr>
      <t>orono</t>
    </r>
    <r>
      <rPr>
        <sz val="12"/>
        <color theme="1"/>
        <rFont val="Calibri"/>
        <family val="2"/>
        <scheme val="minor"/>
      </rPr>
      <t xml:space="preserve"> (see </t>
    </r>
    <r>
      <rPr>
        <i/>
        <sz val="12"/>
        <color theme="1"/>
        <rFont val="Calibri"/>
        <scheme val="minor"/>
      </rPr>
      <t>orontafa</t>
    </r>
    <r>
      <rPr>
        <sz val="12"/>
        <color theme="1"/>
        <rFont val="Calibri"/>
        <family val="2"/>
        <scheme val="minor"/>
      </rPr>
      <t xml:space="preserve">). </t>
    </r>
  </si>
  <si>
    <t>Traditional medicine is made into a liquid or paste and is drunk or applied externally. Ete asa fa'I is used to cure most illnesses. [Not documented in surveys but in film].  Ete asa fa’i, or traditional medicine is made from animal and forest products, including snake and fish oil, herbs, sea water and coconut water. Medicine is applied externally to wounds or aching muscles, or is drunk to treat viruses or other diseases. According to tradition, any materials used in traditional medicine must first be asked permission to be used by the maker in order to be effective in treatment. Americo Marques Cabral, in aldeia Codo, Maina II, makes ete asa fa’i.</t>
  </si>
  <si>
    <t xml:space="preserve">This medicine can be applied to treat internal or external wounds. The medicine can be given to children who are sick with measles or other illnesses, and to adults who are sick or have physical ailments as a result of hard work. The medicine is applied to the part of the body that needs treatment or it can be drunk directly. The medicine can be given to many people, and can be mixed with coconut milk. To carry the medicine we put it in a small bottle or a water bottle. Before using the ingredients there are words that we say to ask to use them (mamun taa), and if each material that we use agrees only then we can taken them. If the materials we use don’t agree and we take them anyway the medicine won’t be strong enough, and the medicine may even hurt the person who consumes it. I only know a little bit about making traditional medicine as I was in the forest until after independence. I learnt to make medicine through my dreams - in the night I dreamt that a person came and gave me the knowledge. I haven’t yet taught my grandchildren or the next generation my knowledge, but there are no restrictions on teaching medicine to other people. Usually though we only teach our children. The difference between traditional medicine and medicine that we get from hospital is that traditional medicine is applied externally, such as to heal skin wounds. Traditional medicine can be applied to cuts on the hands and feet combined with water or sea water to help heal the wound faster. If we use hospital bought medicine and then use water or sea water a wound will become worse. This is one of the differences between traditional and hospital medicine. Traditional medicine can heal 36 different types of illness, including internal and external sicknesses.' quote by Americo Marques Cabral, in aldeia Codo, Maina I. </t>
  </si>
  <si>
    <t xml:space="preserve">A large outcropping of chalcedony stone is formed on the plateau beneath Mount Ilioma (Brumm 2006). Pieces of chalcedony stone are chipped off and used as fire stone. The stone is hit against a piece of steel wire to create sparks from friction. The stone is wrapped with a piece of coconut fiber to allow it to catch sparks. Fire is then fanned by moving the bark, and quickly transferred to another material to light fire. 
</t>
  </si>
  <si>
    <t>Pouinorili ho Maunorili
Aiknanoik Pouinorili no Maunorili
Story about Pouinorili and Maunorili</t>
  </si>
  <si>
    <t xml:space="preserve">This fable is about the life of two siblings, Maunorili (brother) and Pouinorili (sister). They both lived on a big rock where the only way up or down was to climb up with a rope, One day, Maunorili went to the jungle to go hunting, leaving Puinorili alone. A strange man visited Puinorili, and asked her to lower the rope. Thinking it was Maunorili, she lowered the rope. When Maunorili returned and asked his sister to lower the rope the strange man forbade her. Each day Maunorili returned to ask to return to his sister, but was forbidden. One day a mosquito bit Maunorili's dog and he died, then Maunorili died. Maunorili was transformed into a large rock called Maunorili (ili means big rock). One storyteller of this story was found; a 67 year old male respondent in Etepiti ka Loho, in Kom, Lautem / Moro who works as a primary school teacher. According to this respondent, this story was passed down from a male relative (his uncle). 
'In the Com district, Poinorili Maunorili is the name given to a 30-m-high cliff face with a very narrow overhang. According to local accounts, a large flood caused by incessant rainfall and rising sea levels killed everyone except for a Fataluku woman (poi) and a man (mau) left on top of teh stone terraces at Poinorili. The woman lived high up on the cliff face, while the man resided at the base. In order to have sex, the woman lowered a rope down from her cliff-top residence and the man climbed up, leaving his seven hunting dogs at the bottom. In due course, the man and the woman had seven daughters and seven sons. The residents of this region state that the entire population of East timor originated from the (incestuous) unions of these ancestral offspring.' (Pannell and O'Connor 2005, p. 197). </t>
  </si>
  <si>
    <t>A bamboo blowpipe, called a Fafulu, is made with small pieces of bamboo around 2 metres in length. It is used for hunting forest animals, such as monkey, bush fowl and pigeons. Users of this spear said that to make the weapon, a length of bamboo is warmed up in  fire, then holes are made in each section of the bamboo until it is possible to see through to the other side. Users of this blowpipe reported that special training is required to be able to to have sufficient lung capacity and skill to use the weapon. Only men use blowpipes. One blowpipe maker was identified; a 50 year old male farmer in Nunu Lata, Lore II, in Lospalos. The respondent was taught to make and use the blowpipe from his father.</t>
  </si>
  <si>
    <r>
      <t xml:space="preserve">The Le Masule is a formal house cleansing ceremony. It can run over 7 days and nights. People come from different groups, or levels of social status. The father always becomes the 'tuan rumah'. A persons immediate family will be invited to the ceremony: 'Tupur moko' is the status of the women children invited to join the ceremony. The status of 'ara ho pata' invitees are the family in-law. There is also 'lan' or certain friends, for example, work colleagues. 
Offerings are brought in accordance with their status. Tupur moko have to bring a buffalo, if not a horse, or money (in those orders of preference). If bringing money, it must be the equivalent of the price of a buffalo or horse. Ara ho pata (translates as the root of a tree) invitees are siblings of the house owner, these relations are considered sacred (like gods) and are feared and respected and thus must be obeyed, so their expensive demands must be fulfilled. 
Ara ho pata have to bring pigs and tais. The process of giving these to the tupur moko happens after the ceremony, and is facilitated in a process with the tuan ruman, helped by the family. 
Buffalo and horse, pig and tais is swapped, and animals are sacrified. 
Ceremony to cleanse, and inaugruate a house before it can be lived in.This ritual was  not documented in surveys but is captured in film. Le masule is performed for customary houses these are called </t>
    </r>
    <r>
      <rPr>
        <b/>
        <sz val="12"/>
        <color theme="1"/>
        <rFont val="Calibri"/>
        <family val="2"/>
        <scheme val="minor"/>
      </rPr>
      <t>lee ia val</t>
    </r>
    <r>
      <rPr>
        <sz val="12"/>
        <color theme="1"/>
        <rFont val="Calibri"/>
        <family val="2"/>
        <scheme val="minor"/>
      </rPr>
      <t xml:space="preserve">. This is a long ceremony, usually 3 to 4 days and can be up to 7 days and nights. This is very central to identify in Lautem, if a house is built it needs a 'luxurious' ceremony. This ritual wasn't encouraged under the Indonesian government. We weren’t able to go into the forest to get materials that we needed, or have the financial ability to do all the aspects of this ritual. Before Indonesia this was practised often. Now this ceremony is returning, and it is a ritual that is very important. Aspects fo the ritual include: vaihoho, orontafa, animal sacrifice, dancing. We are seeing lots of houses now being built, more people are able to build these. The Architectural Ministry are giving funds to build these customary houses, which are central to the Lautem identity. The wood that is used is measured carefully, and is carved with birds, snakes, boats – all these have meanings.  Documented in Mauloho, Rasa. Once people are all at the lee ia valu, tents are erected for invitees, set out in arrangements for the invitees according to their status (ie tupur moko have their own). Once this is arranged, they will be given instrutions or ceremony agenda, an order that has to be followed. This is put together by the tuan rumah, in line with cultural rules. This will include tebe dai dancing, vaihoho singing. In Lautem these agendas will mostly be the same, the activities will be similar depending on their economic capacities (if they can afford to host for 7 days or less, like 3). There are special events that have to be followed. Above the Lee ia valu, there must be a ladder. The arahopata only have the rights to draw down the ladder, to formalise the opening of the lee ia valu so that it can be used. After the ladder is drawn down, they have a monarchy flag, and a flag for the family, attached to bamboo and planted in the soil in front of the house. 
Theimmediate adat family of the house then climb the ladder and are given tais. Someone from the family of tuan rumah inside covers their bodies with tais and speaks the words thatdescribe the symbolisym of this process: this tais will ensure that they aren't cold and are protected from all dangers and keep them safe.The strongest protection are the words spoken at this ritual stage. Then after this is finished they will drink together, arak, one glass that is circulated together to strengthen their relations also. The husband and wife, and blood relations of the tuan rumah of the house.
Arahopata - Uncles and aunts are considered like gods, and must be respected. Their demands must be fulfilled. If this is not fulfilled, it will result in issues for the family.
After the opening, they will kill a buffalo or a pig to eat. They also have ore. Tupur moko aren't allowed to eat the animal offerings they bring. This is considered lulik. If you bring an offering in the name of cultural symbolism, then this is lulik, and is the same as suicide to eat lulik offerings you have brought. Others can eat this, as long as they aren't of the same tupur moko status. Other food is eaten is ore fa'i, ore hina. Ore fa'i is the name of an offering. Ore, tais, and pig is ore fa'i. 
After eating people have to drink tuak. People stay and sing vaihoho. Pigs are killed, and then cut up to give people to take home parts. Once they have gone home, the family recipients then use the tais in the next le masule ceremony. 
This is the final stage of the process. They adu chicken, vaihoho, tell ratu loto. But only vaihoho is limited, as this is more difficult. Teka teki (nava-navarana taa in Fataluku) for example, a word game or phrase competition.
 </t>
    </r>
  </si>
  <si>
    <t xml:space="preserve">Traditional house. Lee ia valu (or uma lulik) are central to the identity of the Fataluku people. 
Lee ia valu was once all houses, but now only certain houses are lee ia valu. To build lee ia valu, it is very expensive and not all houses can be built like this. Only certain people can paint the sacred way, lee ia valu parts are expensive. Building lee ia val needs permission from an adat leader, family needs to sit together in a ceremony to ensure success of the house. The government has a plan to build more houses to build adat houses, as it forms an important cultural identity for Fataluku people. 
Lee ia val are East Timorese sacred huts, and have been described as 'the centre of everything, the umbilical cord between the past and the present; for those alive, it is a secured reservoir of past memories and wisdom; for the dead, it is a timeless place, where history is constantly renewed.' Many lee ia val were burnt down during the Indonesian occupation. Since independence, the Timorese government has sought to rebuild and restore the Uma Lulik, many of which were destroyed by the Indonesians. The Uma Lulik provide a vital cultural link with East Timor's oldest and most deeply held beliefs, and their relevance to contemporary society.
The tems le is valu (lit: house with legs) is used to describe a range of designs and decorated residential structues (McWilliam 2007, p. 369). 'The classic and distinctive Fataluku houses (sei mecen le, fata sirik le, fia le) comprise tall, four-posted structures with elaborately carved beams and timber cladding all meticulously tied and pegged. thick arenga palm thatch covers a lattice of roof spars and the structure is decorated with sea shells (le lilire, le poke) and comb fans (fia). All ratu clan houses have distinctive names, expressed in paired language. Building  lee ia valu is expensive. 'Special hardwood forest timbers and the sequence of elaborate ritual sacrifices conducted to ensure the physical and spiritual health of the occupants means that only groups with significant status and resources can build these structures' (McWilliam 2007, p. 370). Key ritual elements of the traditional Fataluku house includes the posts (tutu), ridge pole (pui ina), ladder, (ke'eru), and hearth (lafuru - aca kaka). The ritual planting of the initial 'elder sibling post' (tutu kaka) inagurates the process of construction. Ideally this post forms the eastern corner of the house and orients the subsequent construction to the 'head of the land' (mua cao). The sacred hearth (aca kaka) and the focus for ritual sacrifices of the House members, is located directly above the tutu kaka within the eastern corner of the interior. Formal installation of the aca kaka follows the consecration of the access ladder (ke'eru) and the placement of the sacrificial offerings and protective devices (forked sikua wood objects) within the lattice of house beams. 
When a young Fataluku couple marry, they are expected to construct a house and install a sacrifial hearth, to provide protective ancestral blessings to the immediate household members and for wider patrifilial members of the ratu/paca clan. The key idea of the sacrificial hearths of the house is that they provide a shared focus for the ritual celebration and ancestral protection of the collective patrifilial membership. This is vital to continuing orientation of House and hearth members to social life and the health and well being of its members. </t>
  </si>
  <si>
    <t xml:space="preserve">Different notes indicate different levels of emotion in relation to these songs. Slower rythms and lower notes indicate sadness and melencholy, to help the listeners and performers express their sad feelings in relation to common events: war and sickness that takes parents from their children. </t>
  </si>
  <si>
    <t xml:space="preserve">Respondents filmed described having learnt about this song from their parents. There are various different types of songs, with meanings related to having a lover, or about being gossiped behind ones back. Love songs ask a lover to 'wait for me', so that we can journey though life together. The song is also often sung as communication between lovers. A boy and girl would make up vaihoho and sing these out that others wouldn't understand. A woman respondent says that before there were telephones, they had to meet using song. The song words were created by lovers, they create the songs between themselves so that others wouldn't understand. They would then sing to arrange to meet, or to express their feelings for one another if they weren't able to meet - without others knowing. </t>
  </si>
  <si>
    <r>
      <t>Translation from respondents in aldeia Vailana, Lore I:</t>
    </r>
    <r>
      <rPr>
        <i/>
        <sz val="12"/>
        <color theme="1"/>
        <rFont val="Calibri"/>
        <scheme val="minor"/>
      </rPr>
      <t xml:space="preserve"> The vaihoho that we are singing is about war. The vaihoho likens the war that happened on our land to a large tree that fell over our land, killing many people, including our intellectuals. Although many died in war there are still many left, they will rebuild our country, Timor Leste. This vaihoho that we sing describe the time when we were at war, where many young people died. Those that died mostly didn’t get the chance to have wives or children, they were still adolescents, they sacrificed their lives for the sake of our independence. But now they - our friends that struggled, that sacrificed –  they are now living and enjoy freedom. </t>
    </r>
  </si>
  <si>
    <t xml:space="preserve">This is a Fataluku war song from the time before Portuguese colonisation. Respondents reported that this song describes the tragedy of war in East Tmor; the experience of widows and orphans, while others believed it was about big trees falling over the country. All singers were found in Vailana village, in Lore 1, Lospalos. All were men and women farmers aged between 43 to 50 years. It is believed that this song was written by ancestors to express their sorrow. The song is sung in high Falaluku language. A perceived threat to transmission was with young people going to school, so they are not interested in learning this song. 
According to Dunlop (2012), this song is sung and performed in a circle. The song is a retribution song according to Dunlop, sung in response to attacks from neighbouring tribes who conducted raids and stole their riches. In response to raids, warriers from a village would go and take a member of a pillaging party and bring them back to their village and decapitate them. The head is placed one the ground and men form a circle and sing this song, Semai. </t>
  </si>
  <si>
    <t xml:space="preserve">Translation from film: 
This story is about two orphan children, a sister and a brother whose parents have died. The sister is named Puiletemaa, and the brother Levepuimaa. The name of their parents who have died, I don’t know, as this story was told to me by my father. 
[The story begins] It was the hungry season, there was no food at all. The sister Puiletemaa went out to find papaya leaves and Fofon seeds. She boiled the papaya leaf and added one Fofon seed. Each time Puletemaa told her brother if you are hungry you may eat but you may not eat the Fofon seed. The brother obeyed, and didn’t eat the seed. After four or five days, the papay leaf became very ripe and the Fofon seed was also very sweet and delicious. The sister asked her brother, where is the Fofon seed? The brother answered, I ate it already. The sister hit her brother with a piece of bamboo with seven stalks. The brother cried and screamed in pain. He climbed out of their traditional house on stilts, and sat in the fresh air. Suddenly he heard a sound on the wind, in his ear he heard a voice that spoke to him: You look very sad. If you want to find your mother and father you may go look for them. Suddenly a pinang palm tree shrunk down and moved close to him, he realised the voice he had heard before was from the tree. He climbed onto the top of the tree, and the tree then grew quickly until it had reached the top of the sky. There at the top of the sky was a door, which started to open. He started to enter the sky where for the first time and he met with a bird named Folokua (crow). He asked the Folokua, have you seen my father and mother? If you have seen then please tell them can I go to them? But the Folokua replied rudely: I haven’t seen your mother or father. The boy continued his journey, and met another bird, a Po’opo’o (pigeon). He asked the Po’opo’o the same question, but the bird answered similarly: I haven’t seen your parents, not get out of the way I want to pass. The boy felt deflated, but he kept on his travels. He saw a monkey, and asked the money; Have you seen my parents? Do you know where they live? Bu the monkey answered, why are you looking for them? 
The boy answered that his sister had hit him, and he was looking for his parents. The monkey gave him directions to his parents, and said if you hold a small mirror, you can find the way. But don’t forget, while you are on the journey don’t forget to look into the mirror yourself because there is a person that will tell you where your parents are. On the way he met with a deer, but the deer couldn’t tell him, and them he met an ant, who he asked also. The ant answered: Okay, I can help you, you need to ride on my back. Along our journey we will have challenges, entering places that are dangerous to access and mountains that are hard to climb, but you have to stay holding on tight, the ant said. 
They had travelled quite far when they suddenly heard a chicken crow, and the ant said, did you hear the chicken crow? That is the place that your parents live. The boy climbed down, and told the ant to wait and he would get him food. The ant instructed him where to go. There he found his mother there weaving tais, in a style different to any he recognised. He called to her, Mother I am here. His mother was surprised, and said, Welcome, how did you get here. The boy explained his journey. His father returned from the jungle. The parents gave the boy food to eat, sent him back to his sister.
</t>
  </si>
  <si>
    <t>Rata Lolo Pocoloy Lavan 
Story of Pokoloy Lavan
(The Woman Who Gave Birth to a Handkerchief)</t>
  </si>
  <si>
    <t xml:space="preserve">From the film in Rata Lolo, Suku Com, aldeia Loho Matu: Pokoloy Lavan was pregnant, but her husband didn’t know. They visited a magic person (mamun hocava) to see what was happening to her. The mamun hocava held Pokoloy Lavan’s stomach and felt a baby moving in her womb. They counted each month until nine months had passed, and Pokoloy Lavan finally gave birth. But what come out was not human but a white handkerchief. The mid-wife said to Pokoloy Lavan, why did you give birth to a handkerchief? However Pokoloy Lavan replied, I don’t know, maybe this is from god. Pokoloy Lavan asked the mid-wife to get palm leaf, and to make a flat basket (Poko poko), and the handkerchief was folded and placed in this.
Afterwards, once the right amount of days had passed they gave the handkerchief child the name Muanavar. After the child was given the name, and folded into the basket, activities returned to normal, guests visited, and the mother could then go to work in the garden, with the handkerchief in the basket. All the neighbours felt pity for the mother who gave birth to a handkerchief, who had no baby to hold. The handkerchief baby began to grow in the basket, and each month the mother changed the basket for a larger one as it grew. However, ten months after the handkerchief was born it started crying in the basket. The sound wasn’t like that of a human baby, but like a bird. It called out: 
Mama…..mama Pokoloy Lavan e mama
Mama….mama…whose hand are very fast 
Mama….mama who each month changes my flat basket
Mama…who quickly changes my flat basket each month
As the years passed by the handkerchief child kept growing. One day when the mother and father went to the field the handkerchief turned into a girl, and climbed out of the basket to take rice, and cooked it up together with vegetables and yams, and prepared a meal for the parents. When the food was ready, the handkerchief climbed back into the basket. In the afternoon the parents returned from the field they saw the food ready and washed then ate it. As time passed on the handkerchief continued to grew into a beautiful girl, with long hair down her back. Each day she prepared rice for her parents when they were out. Boys playing noticed her, but they were too shy to speak with her, but wondered where she came from. The boys asked the mother and father in the house: auntie, uncle who is it that prepares food for you each day? Who is that beautiful girl in your house?
The parents wondered who it was that was preparing their food, they wondered could it be our child the handkerchief? One day at sunrise the mother left for the field, but the father hid under the sleeping mat. The handkerchief girl climbed down from the basket and cooked and cleaned as usual. When she went to get back into the basket she couldn’t because the father held it in his hand. He said; It was you all this time? She replied: Yes father.  After that, the next day a young man was brought to marry the girl. They were married and had boy children.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</si>
</sst>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i/>
      <sz val="12"/>
      <color theme="1"/>
      <name val="Calibri"/>
      <scheme val="minor"/>
    </font>
    <font>
      <b/>
      <sz val="8"/>
      <color theme="1"/>
      <name val="Calibri"/>
      <scheme val="minor"/>
    </font>
    <font>
      <b/>
      <sz val="14"/>
      <color theme="1"/>
      <name val="Calibri"/>
      <scheme val="minor"/>
    </font>
    <font>
      <sz val="12"/>
      <color theme="1"/>
      <name val="Franklin Gothic Book"/>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7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6">
    <xf numFmtId="0" fontId="0" fillId="0" borderId="0" xfId="0"/>
    <xf numFmtId="0" fontId="0" fillId="0"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0" borderId="1" xfId="0" quotePrefix="1" applyFont="1" applyFill="1" applyBorder="1" applyAlignment="1">
      <alignment horizontal="left" vertical="center" wrapText="1"/>
    </xf>
    <xf numFmtId="2" fontId="0"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0" borderId="2" xfId="0" applyFont="1" applyFill="1" applyBorder="1" applyAlignment="1">
      <alignment horizontal="left" vertical="center" wrapText="1"/>
    </xf>
    <xf numFmtId="0" fontId="5" fillId="2" borderId="1" xfId="0" applyFont="1" applyFill="1" applyBorder="1" applyAlignment="1">
      <alignment vertical="center" wrapText="1"/>
    </xf>
    <xf numFmtId="0" fontId="1" fillId="2" borderId="1" xfId="0" applyFont="1" applyFill="1" applyBorder="1" applyAlignment="1">
      <alignment vertical="center" wrapText="1"/>
    </xf>
    <xf numFmtId="0" fontId="0" fillId="2" borderId="1" xfId="0" applyFont="1" applyFill="1" applyBorder="1" applyAlignment="1">
      <alignment vertical="center" wrapText="1"/>
    </xf>
    <xf numFmtId="0" fontId="0" fillId="0" borderId="1" xfId="0" applyFont="1" applyBorder="1" applyAlignment="1">
      <alignment horizontal="left" vertical="center"/>
    </xf>
    <xf numFmtId="0" fontId="0" fillId="0" borderId="0" xfId="0" applyAlignment="1">
      <alignment horizontal="left" vertical="center" wrapText="1"/>
    </xf>
    <xf numFmtId="0" fontId="0"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Alignment="1">
      <alignment horizontal="left" vertical="center"/>
    </xf>
    <xf numFmtId="0" fontId="0" fillId="0" borderId="0" xfId="0" applyAlignment="1">
      <alignment wrapText="1"/>
    </xf>
    <xf numFmtId="0" fontId="1" fillId="2" borderId="0" xfId="0" applyFont="1" applyFill="1" applyBorder="1" applyAlignment="1">
      <alignment vertical="center" wrapText="1"/>
    </xf>
    <xf numFmtId="0" fontId="7" fillId="4"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0" fillId="3" borderId="4" xfId="0" applyFill="1" applyBorder="1" applyAlignment="1">
      <alignment horizontal="center"/>
    </xf>
    <xf numFmtId="0" fontId="0" fillId="3" borderId="3" xfId="0" applyFill="1" applyBorder="1" applyAlignment="1">
      <alignment horizontal="center"/>
    </xf>
    <xf numFmtId="0" fontId="0" fillId="4" borderId="3" xfId="0" applyFill="1" applyBorder="1" applyAlignment="1">
      <alignment horizontal="center"/>
    </xf>
    <xf numFmtId="0" fontId="1" fillId="0" borderId="0" xfId="0" applyFont="1"/>
    <xf numFmtId="0" fontId="0" fillId="0" borderId="0" xfId="0" applyFont="1" applyBorder="1" applyAlignment="1">
      <alignment horizontal="left" vertical="center" wrapText="1"/>
    </xf>
    <xf numFmtId="0" fontId="0" fillId="0" borderId="1" xfId="0" applyBorder="1"/>
    <xf numFmtId="0" fontId="0" fillId="0" borderId="0" xfId="0" applyBorder="1"/>
    <xf numFmtId="0" fontId="0" fillId="5" borderId="1"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0" fillId="0" borderId="0" xfId="0" applyFont="1"/>
    <xf numFmtId="0" fontId="6" fillId="0" borderId="1" xfId="0" applyFont="1" applyFill="1" applyBorder="1" applyAlignment="1">
      <alignment horizontal="center" vertical="center" wrapText="1"/>
    </xf>
    <xf numFmtId="0" fontId="0" fillId="0" borderId="1" xfId="0" applyFont="1" applyBorder="1"/>
    <xf numFmtId="0" fontId="0" fillId="0" borderId="1" xfId="0" applyFont="1" applyBorder="1" applyAlignment="1">
      <alignment wrapText="1"/>
    </xf>
    <xf numFmtId="0" fontId="0" fillId="0" borderId="1" xfId="0" applyFont="1" applyFill="1" applyBorder="1"/>
    <xf numFmtId="0" fontId="8" fillId="0" borderId="1" xfId="0" applyFont="1" applyBorder="1" applyAlignment="1">
      <alignment wrapText="1"/>
    </xf>
    <xf numFmtId="0" fontId="8" fillId="0" borderId="1" xfId="0" applyFont="1" applyBorder="1"/>
    <xf numFmtId="0" fontId="0" fillId="3" borderId="6" xfId="0" applyFont="1" applyFill="1" applyBorder="1" applyAlignment="1">
      <alignment horizontal="left" vertical="center" wrapText="1"/>
    </xf>
    <xf numFmtId="0" fontId="0" fillId="3" borderId="8" xfId="0" applyFill="1" applyBorder="1" applyAlignment="1">
      <alignment horizontal="center"/>
    </xf>
    <xf numFmtId="0" fontId="6" fillId="2" borderId="1" xfId="0" applyFont="1" applyFill="1" applyBorder="1" applyAlignment="1">
      <alignment vertical="center" wrapText="1"/>
    </xf>
    <xf numFmtId="0" fontId="1" fillId="3" borderId="3" xfId="0" applyFont="1" applyFill="1" applyBorder="1" applyAlignment="1">
      <alignment vertical="center" wrapText="1"/>
    </xf>
    <xf numFmtId="0" fontId="0" fillId="4" borderId="6" xfId="0" applyFill="1" applyBorder="1" applyAlignment="1">
      <alignment horizontal="center"/>
    </xf>
    <xf numFmtId="0" fontId="0" fillId="4" borderId="2" xfId="0" applyFill="1" applyBorder="1" applyAlignment="1">
      <alignment horizontal="center"/>
    </xf>
    <xf numFmtId="0" fontId="0" fillId="4" borderId="7" xfId="0" applyFill="1" applyBorder="1" applyAlignment="1">
      <alignment horizontal="center"/>
    </xf>
    <xf numFmtId="0" fontId="0" fillId="0" borderId="5" xfId="0" applyBorder="1" applyAlignment="1">
      <alignment horizontal="center"/>
    </xf>
    <xf numFmtId="0" fontId="6" fillId="0" borderId="0" xfId="0" applyFont="1" applyFill="1" applyBorder="1" applyAlignment="1">
      <alignment horizontal="center" vertical="center" wrapText="1"/>
    </xf>
  </cellXfs>
  <cellStyles count="17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abSelected="1" workbookViewId="0">
      <pane ySplit="2" topLeftCell="A23" activePane="bottomLeft" state="frozen"/>
      <selection pane="bottomLeft" activeCell="D24" sqref="D24"/>
    </sheetView>
  </sheetViews>
  <sheetFormatPr baseColWidth="10" defaultRowHeight="15" x14ac:dyDescent="0"/>
  <cols>
    <col min="1" max="1" width="7.33203125" customWidth="1"/>
    <col min="2" max="2" width="15" customWidth="1"/>
    <col min="3" max="3" width="19.83203125" customWidth="1"/>
    <col min="4" max="4" width="71.5" customWidth="1"/>
    <col min="5" max="5" width="53.1640625" customWidth="1"/>
    <col min="7" max="7" width="22.1640625" customWidth="1"/>
    <col min="8" max="8" width="39.33203125" customWidth="1"/>
  </cols>
  <sheetData>
    <row r="1" spans="1:8" ht="21" customHeight="1">
      <c r="A1" s="39" t="s">
        <v>0</v>
      </c>
      <c r="B1" s="39"/>
      <c r="C1" s="39"/>
      <c r="D1" s="39"/>
      <c r="E1" s="9"/>
      <c r="F1" s="10"/>
      <c r="G1" s="40" t="s">
        <v>17</v>
      </c>
    </row>
    <row r="2" spans="1:8" ht="40" customHeight="1">
      <c r="A2" s="8" t="s">
        <v>1</v>
      </c>
      <c r="B2" s="9" t="s">
        <v>2</v>
      </c>
      <c r="C2" s="9" t="s">
        <v>25</v>
      </c>
      <c r="D2" s="9" t="s">
        <v>3</v>
      </c>
      <c r="E2" s="9" t="s">
        <v>5</v>
      </c>
      <c r="F2" s="9" t="s">
        <v>59</v>
      </c>
      <c r="G2" s="40"/>
      <c r="H2" s="17" t="s">
        <v>65</v>
      </c>
    </row>
    <row r="3" spans="1:8" ht="409">
      <c r="A3" s="4"/>
      <c r="B3" s="5" t="s">
        <v>4</v>
      </c>
      <c r="C3" s="5" t="s">
        <v>81</v>
      </c>
      <c r="D3" s="5" t="s">
        <v>135</v>
      </c>
      <c r="E3" s="5" t="s">
        <v>89</v>
      </c>
      <c r="F3" s="5"/>
      <c r="G3" s="12" t="s">
        <v>127</v>
      </c>
    </row>
    <row r="4" spans="1:8" ht="409">
      <c r="A4" s="4"/>
      <c r="B4" s="5" t="s">
        <v>4</v>
      </c>
      <c r="C4" s="5" t="s">
        <v>91</v>
      </c>
      <c r="D4" s="5" t="s">
        <v>136</v>
      </c>
      <c r="E4" s="5" t="s">
        <v>90</v>
      </c>
      <c r="F4" s="5"/>
      <c r="G4" s="7" t="s">
        <v>18</v>
      </c>
    </row>
    <row r="5" spans="1:8" ht="409">
      <c r="A5" s="1"/>
      <c r="B5" s="1" t="s">
        <v>4</v>
      </c>
      <c r="C5" s="1" t="s">
        <v>92</v>
      </c>
      <c r="D5" s="5" t="s">
        <v>133</v>
      </c>
      <c r="E5" s="5" t="s">
        <v>66</v>
      </c>
      <c r="F5" s="5"/>
      <c r="G5" s="7"/>
    </row>
    <row r="6" spans="1:8" ht="285">
      <c r="A6" s="1"/>
      <c r="B6" s="1" t="s">
        <v>4</v>
      </c>
      <c r="C6" s="1" t="s">
        <v>67</v>
      </c>
      <c r="D6" s="5" t="s">
        <v>93</v>
      </c>
      <c r="E6" s="5" t="s">
        <v>61</v>
      </c>
      <c r="F6" s="5"/>
      <c r="G6" s="13"/>
    </row>
    <row r="7" spans="1:8" ht="409">
      <c r="A7" s="1"/>
      <c r="B7" s="1" t="s">
        <v>4</v>
      </c>
      <c r="C7" s="1" t="s">
        <v>97</v>
      </c>
      <c r="D7" s="1" t="s">
        <v>98</v>
      </c>
      <c r="E7" s="5" t="s">
        <v>60</v>
      </c>
      <c r="F7" s="5"/>
      <c r="G7" s="13" t="s">
        <v>19</v>
      </c>
    </row>
    <row r="8" spans="1:8" ht="191" customHeight="1">
      <c r="A8" s="1"/>
      <c r="B8" s="1" t="s">
        <v>4</v>
      </c>
      <c r="C8" s="1" t="s">
        <v>6</v>
      </c>
      <c r="D8" s="1" t="s">
        <v>96</v>
      </c>
      <c r="E8" s="5" t="s">
        <v>62</v>
      </c>
      <c r="F8" s="5"/>
      <c r="G8" s="13" t="s">
        <v>20</v>
      </c>
    </row>
    <row r="9" spans="1:8" ht="191" customHeight="1">
      <c r="A9" s="1"/>
      <c r="B9" s="1" t="s">
        <v>4</v>
      </c>
      <c r="C9" s="1" t="s">
        <v>166</v>
      </c>
      <c r="D9" s="1" t="s">
        <v>95</v>
      </c>
      <c r="E9" s="5" t="s">
        <v>94</v>
      </c>
      <c r="F9" s="5"/>
      <c r="G9" s="13"/>
    </row>
    <row r="10" spans="1:8" ht="409">
      <c r="A10" s="1"/>
      <c r="B10" s="1" t="s">
        <v>63</v>
      </c>
      <c r="C10" s="6" t="s">
        <v>171</v>
      </c>
      <c r="D10" s="5" t="s">
        <v>187</v>
      </c>
      <c r="E10" s="5" t="s">
        <v>174</v>
      </c>
      <c r="F10" s="5"/>
      <c r="G10" s="12" t="s">
        <v>21</v>
      </c>
    </row>
    <row r="11" spans="1:8" ht="75">
      <c r="A11" s="7"/>
      <c r="B11" s="7" t="s">
        <v>63</v>
      </c>
      <c r="C11" s="1" t="s">
        <v>26</v>
      </c>
      <c r="D11" s="7" t="s">
        <v>27</v>
      </c>
      <c r="E11" s="12"/>
      <c r="F11" s="12"/>
      <c r="G11" s="12"/>
    </row>
    <row r="12" spans="1:8" ht="225">
      <c r="A12" s="7"/>
      <c r="B12" s="1" t="s">
        <v>63</v>
      </c>
      <c r="C12" s="5" t="s">
        <v>28</v>
      </c>
      <c r="D12" s="1" t="s">
        <v>165</v>
      </c>
      <c r="E12" s="5" t="s">
        <v>68</v>
      </c>
      <c r="F12" s="12"/>
      <c r="G12" s="12"/>
    </row>
    <row r="13" spans="1:8" ht="60">
      <c r="A13" s="7"/>
      <c r="B13" s="1" t="s">
        <v>63</v>
      </c>
      <c r="C13" s="5" t="s">
        <v>138</v>
      </c>
      <c r="D13" s="1" t="s">
        <v>167</v>
      </c>
      <c r="E13" s="25"/>
      <c r="F13" s="12"/>
      <c r="G13" s="12"/>
    </row>
    <row r="14" spans="1:8" ht="409">
      <c r="A14" s="7"/>
      <c r="B14" s="1" t="s">
        <v>63</v>
      </c>
      <c r="C14" s="5" t="s">
        <v>139</v>
      </c>
      <c r="D14" s="1" t="s">
        <v>194</v>
      </c>
      <c r="E14" s="25" t="s">
        <v>175</v>
      </c>
      <c r="F14" s="12"/>
      <c r="G14" s="12"/>
    </row>
    <row r="15" spans="1:8" ht="135">
      <c r="A15" s="7"/>
      <c r="B15" s="1" t="s">
        <v>63</v>
      </c>
      <c r="C15" s="5" t="s">
        <v>140</v>
      </c>
      <c r="D15" s="1" t="s">
        <v>168</v>
      </c>
      <c r="E15" s="25"/>
      <c r="F15" s="12"/>
      <c r="G15" s="12"/>
    </row>
    <row r="16" spans="1:8" ht="105">
      <c r="A16" s="7"/>
      <c r="B16" s="1" t="s">
        <v>7</v>
      </c>
      <c r="C16" s="1" t="s">
        <v>8</v>
      </c>
      <c r="D16" s="5" t="s">
        <v>30</v>
      </c>
      <c r="E16" s="12" t="s">
        <v>196</v>
      </c>
      <c r="F16" s="12"/>
      <c r="G16" s="12"/>
    </row>
    <row r="17" spans="1:7" ht="188" customHeight="1">
      <c r="A17" s="1"/>
      <c r="B17" s="1" t="s">
        <v>7</v>
      </c>
      <c r="C17" s="1" t="s">
        <v>117</v>
      </c>
      <c r="D17" s="5" t="s">
        <v>199</v>
      </c>
      <c r="E17" s="5" t="s">
        <v>198</v>
      </c>
      <c r="F17" s="5"/>
      <c r="G17" s="14" t="s">
        <v>22</v>
      </c>
    </row>
    <row r="18" spans="1:7" ht="210">
      <c r="A18" s="1"/>
      <c r="B18" s="1" t="s">
        <v>7</v>
      </c>
      <c r="C18" s="1" t="s">
        <v>29</v>
      </c>
      <c r="D18" s="5" t="s">
        <v>31</v>
      </c>
      <c r="E18" s="5" t="s">
        <v>197</v>
      </c>
      <c r="F18" s="5"/>
      <c r="G18" s="14" t="s">
        <v>23</v>
      </c>
    </row>
    <row r="19" spans="1:7" ht="105">
      <c r="A19" s="1"/>
      <c r="B19" s="1" t="s">
        <v>9</v>
      </c>
      <c r="C19" s="5" t="s">
        <v>10</v>
      </c>
      <c r="D19" s="1" t="s">
        <v>42</v>
      </c>
      <c r="E19" s="5" t="s">
        <v>118</v>
      </c>
      <c r="F19" s="5"/>
      <c r="G19" s="12"/>
    </row>
    <row r="20" spans="1:7" ht="330">
      <c r="A20" s="1"/>
      <c r="B20" s="1" t="s">
        <v>9</v>
      </c>
      <c r="C20" s="5" t="s">
        <v>191</v>
      </c>
      <c r="D20" s="1" t="s">
        <v>192</v>
      </c>
      <c r="E20" s="5"/>
      <c r="F20" s="5"/>
      <c r="G20" s="12"/>
    </row>
    <row r="21" spans="1:7" ht="60">
      <c r="A21" s="5"/>
      <c r="B21" s="1" t="s">
        <v>9</v>
      </c>
      <c r="C21" s="5" t="s">
        <v>125</v>
      </c>
      <c r="D21" s="1" t="s">
        <v>126</v>
      </c>
      <c r="E21" s="5"/>
      <c r="F21" s="5"/>
      <c r="G21" s="12"/>
    </row>
    <row r="22" spans="1:7" ht="105">
      <c r="A22" s="5"/>
      <c r="B22" s="1" t="s">
        <v>9</v>
      </c>
      <c r="C22" s="5" t="s">
        <v>124</v>
      </c>
      <c r="D22" s="1" t="s">
        <v>39</v>
      </c>
      <c r="E22" s="5"/>
      <c r="F22" s="5"/>
      <c r="G22" s="12"/>
    </row>
    <row r="23" spans="1:7" ht="165">
      <c r="A23" s="5"/>
      <c r="B23" s="1" t="s">
        <v>9</v>
      </c>
      <c r="C23" s="5" t="s">
        <v>33</v>
      </c>
      <c r="D23" s="3" t="s">
        <v>34</v>
      </c>
      <c r="E23" s="5"/>
      <c r="F23" s="5"/>
      <c r="G23" s="12"/>
    </row>
    <row r="24" spans="1:7" ht="409">
      <c r="A24" s="5"/>
      <c r="B24" s="1" t="s">
        <v>9</v>
      </c>
      <c r="C24" s="5" t="s">
        <v>201</v>
      </c>
      <c r="D24" s="1" t="s">
        <v>46</v>
      </c>
      <c r="E24" s="5" t="s">
        <v>202</v>
      </c>
      <c r="F24" s="5"/>
      <c r="G24" s="12"/>
    </row>
    <row r="25" spans="1:7" ht="210">
      <c r="A25" s="5"/>
      <c r="B25" s="1" t="s">
        <v>9</v>
      </c>
      <c r="C25" s="5" t="s">
        <v>32</v>
      </c>
      <c r="D25" s="1" t="s">
        <v>35</v>
      </c>
      <c r="E25" s="5"/>
      <c r="F25" s="5"/>
      <c r="G25" s="12"/>
    </row>
    <row r="26" spans="1:7" ht="409">
      <c r="A26" s="5"/>
      <c r="B26" s="1" t="s">
        <v>9</v>
      </c>
      <c r="C26" s="5" t="s">
        <v>121</v>
      </c>
      <c r="D26" s="1" t="s">
        <v>43</v>
      </c>
      <c r="E26" s="5" t="s">
        <v>200</v>
      </c>
      <c r="F26" s="5"/>
      <c r="G26" s="12"/>
    </row>
    <row r="27" spans="1:7" ht="75">
      <c r="A27" s="5"/>
      <c r="B27" s="1" t="s">
        <v>9</v>
      </c>
      <c r="C27" s="5" t="s">
        <v>120</v>
      </c>
      <c r="D27" s="6" t="s">
        <v>44</v>
      </c>
      <c r="E27" s="5" t="s">
        <v>119</v>
      </c>
      <c r="F27" s="5"/>
      <c r="G27" s="12"/>
    </row>
    <row r="28" spans="1:7" ht="135">
      <c r="A28" s="5"/>
      <c r="B28" s="1" t="s">
        <v>9</v>
      </c>
      <c r="C28" s="5" t="s">
        <v>38</v>
      </c>
      <c r="D28" s="6" t="s">
        <v>45</v>
      </c>
      <c r="E28" s="5"/>
      <c r="F28" s="5"/>
      <c r="G28" s="12"/>
    </row>
    <row r="29" spans="1:7" ht="120">
      <c r="A29" s="5"/>
      <c r="B29" s="1" t="s">
        <v>9</v>
      </c>
      <c r="C29" s="5" t="s">
        <v>123</v>
      </c>
      <c r="D29" s="6" t="s">
        <v>122</v>
      </c>
      <c r="E29" s="5"/>
      <c r="F29" s="5"/>
      <c r="G29" s="12"/>
    </row>
    <row r="30" spans="1:7" ht="195">
      <c r="A30" s="5"/>
      <c r="B30" s="5" t="s">
        <v>41</v>
      </c>
      <c r="C30" s="5" t="s">
        <v>54</v>
      </c>
      <c r="D30" s="1" t="s">
        <v>55</v>
      </c>
      <c r="E30" s="5" t="s">
        <v>80</v>
      </c>
      <c r="F30" s="5"/>
      <c r="G30" s="12"/>
    </row>
    <row r="31" spans="1:7" ht="155" customHeight="1">
      <c r="A31" s="5"/>
      <c r="B31" s="5" t="s">
        <v>41</v>
      </c>
      <c r="C31" s="5" t="s">
        <v>69</v>
      </c>
      <c r="D31" s="1" t="s">
        <v>70</v>
      </c>
      <c r="E31" s="5" t="s">
        <v>71</v>
      </c>
      <c r="F31" s="5"/>
      <c r="G31" s="12"/>
    </row>
    <row r="32" spans="1:7" ht="150">
      <c r="A32" s="5"/>
      <c r="B32" s="5" t="s">
        <v>41</v>
      </c>
      <c r="C32" s="5" t="s">
        <v>72</v>
      </c>
      <c r="D32" s="1" t="s">
        <v>193</v>
      </c>
      <c r="E32" s="5" t="s">
        <v>73</v>
      </c>
      <c r="F32" s="5"/>
      <c r="G32" s="12"/>
    </row>
    <row r="33" spans="1:7" ht="130" customHeight="1">
      <c r="A33" s="5"/>
      <c r="B33" s="5" t="s">
        <v>41</v>
      </c>
      <c r="C33" s="5" t="s">
        <v>24</v>
      </c>
      <c r="D33" s="1" t="s">
        <v>56</v>
      </c>
      <c r="E33" s="5" t="s">
        <v>84</v>
      </c>
      <c r="F33" s="5"/>
      <c r="G33" s="12"/>
    </row>
    <row r="34" spans="1:7" ht="130" customHeight="1">
      <c r="A34" s="5"/>
      <c r="B34" s="5" t="s">
        <v>41</v>
      </c>
      <c r="C34" s="5" t="s">
        <v>180</v>
      </c>
      <c r="D34" s="1" t="s">
        <v>181</v>
      </c>
      <c r="E34" s="5"/>
      <c r="F34" s="5"/>
      <c r="G34" s="12"/>
    </row>
    <row r="35" spans="1:7" ht="130" customHeight="1">
      <c r="A35" s="5"/>
      <c r="B35" s="5" t="s">
        <v>41</v>
      </c>
      <c r="C35" s="5" t="s">
        <v>183</v>
      </c>
      <c r="D35" s="1" t="s">
        <v>182</v>
      </c>
      <c r="E35" s="5" t="s">
        <v>184</v>
      </c>
      <c r="F35" s="5"/>
      <c r="G35" s="12"/>
    </row>
    <row r="36" spans="1:7" ht="130" customHeight="1">
      <c r="A36" s="5"/>
      <c r="B36" s="5" t="s">
        <v>41</v>
      </c>
      <c r="C36" s="5" t="s">
        <v>176</v>
      </c>
      <c r="D36" s="1" t="s">
        <v>178</v>
      </c>
      <c r="E36" s="5" t="s">
        <v>179</v>
      </c>
      <c r="F36" s="5"/>
      <c r="G36" s="12"/>
    </row>
    <row r="37" spans="1:7" ht="255">
      <c r="A37" s="5"/>
      <c r="B37" s="5" t="s">
        <v>41</v>
      </c>
      <c r="C37" s="5" t="s">
        <v>15</v>
      </c>
      <c r="D37" s="1" t="s">
        <v>177</v>
      </c>
      <c r="E37" s="5"/>
      <c r="F37" s="5"/>
      <c r="G37" s="12"/>
    </row>
    <row r="38" spans="1:7" ht="135">
      <c r="A38" s="5"/>
      <c r="B38" s="5" t="s">
        <v>41</v>
      </c>
      <c r="C38" s="5" t="s">
        <v>14</v>
      </c>
      <c r="D38" s="1" t="s">
        <v>57</v>
      </c>
      <c r="E38" s="5"/>
      <c r="F38" s="5"/>
      <c r="G38" s="12"/>
    </row>
    <row r="39" spans="1:7" ht="90">
      <c r="A39" s="5"/>
      <c r="B39" s="5" t="s">
        <v>41</v>
      </c>
      <c r="C39" s="5" t="s">
        <v>186</v>
      </c>
      <c r="D39" s="1" t="s">
        <v>185</v>
      </c>
      <c r="E39" s="5"/>
      <c r="F39" s="5"/>
      <c r="G39" s="12"/>
    </row>
    <row r="40" spans="1:7" ht="330">
      <c r="A40" s="5"/>
      <c r="B40" s="5" t="s">
        <v>41</v>
      </c>
      <c r="C40" s="5" t="s">
        <v>86</v>
      </c>
      <c r="D40" s="1" t="s">
        <v>173</v>
      </c>
      <c r="E40" s="5" t="s">
        <v>85</v>
      </c>
      <c r="F40" s="5"/>
      <c r="G40" s="12"/>
    </row>
    <row r="41" spans="1:7" ht="240">
      <c r="A41" s="1"/>
      <c r="B41" s="1" t="s">
        <v>41</v>
      </c>
      <c r="C41" s="5" t="s">
        <v>47</v>
      </c>
      <c r="D41" s="1" t="s">
        <v>53</v>
      </c>
      <c r="E41" s="5" t="s">
        <v>83</v>
      </c>
      <c r="F41" s="11"/>
      <c r="G41" s="15"/>
    </row>
    <row r="42" spans="1:7" ht="409">
      <c r="A42" s="1"/>
      <c r="B42" s="1" t="s">
        <v>41</v>
      </c>
      <c r="C42" s="5" t="s">
        <v>88</v>
      </c>
      <c r="D42" s="1" t="s">
        <v>75</v>
      </c>
      <c r="E42" s="1" t="s">
        <v>76</v>
      </c>
      <c r="F42" s="11"/>
      <c r="G42" s="15"/>
    </row>
    <row r="43" spans="1:7" ht="210">
      <c r="A43" s="11"/>
      <c r="B43" s="1" t="s">
        <v>41</v>
      </c>
      <c r="C43" s="5" t="s">
        <v>129</v>
      </c>
      <c r="D43" s="1" t="s">
        <v>58</v>
      </c>
      <c r="E43" s="1" t="s">
        <v>74</v>
      </c>
      <c r="F43" s="11"/>
      <c r="G43" s="15"/>
    </row>
    <row r="44" spans="1:7" ht="105">
      <c r="A44" s="11"/>
      <c r="B44" s="1" t="s">
        <v>41</v>
      </c>
      <c r="C44" s="6" t="s">
        <v>48</v>
      </c>
      <c r="D44" s="1" t="s">
        <v>51</v>
      </c>
      <c r="E44" s="1" t="s">
        <v>82</v>
      </c>
      <c r="F44" s="11"/>
      <c r="G44" s="15"/>
    </row>
    <row r="45" spans="1:7" ht="120">
      <c r="A45" s="11"/>
      <c r="B45" s="1" t="s">
        <v>41</v>
      </c>
      <c r="C45" s="6" t="s">
        <v>49</v>
      </c>
      <c r="D45" s="1" t="s">
        <v>52</v>
      </c>
      <c r="E45" s="5" t="s">
        <v>190</v>
      </c>
      <c r="F45" s="11"/>
      <c r="G45" s="15"/>
    </row>
    <row r="46" spans="1:7" ht="135">
      <c r="A46" s="11"/>
      <c r="B46" s="1" t="s">
        <v>41</v>
      </c>
      <c r="C46" s="5" t="s">
        <v>50</v>
      </c>
      <c r="D46" s="1" t="s">
        <v>77</v>
      </c>
      <c r="E46" s="1" t="s">
        <v>78</v>
      </c>
      <c r="F46" s="11"/>
      <c r="G46" s="15"/>
    </row>
    <row r="47" spans="1:7" ht="135">
      <c r="A47" s="11"/>
      <c r="B47" s="1" t="s">
        <v>41</v>
      </c>
      <c r="C47" s="5" t="s">
        <v>87</v>
      </c>
      <c r="D47" s="1" t="s">
        <v>64</v>
      </c>
      <c r="E47" s="1" t="s">
        <v>79</v>
      </c>
      <c r="F47" s="11"/>
      <c r="G47" s="15"/>
    </row>
    <row r="48" spans="1:7" ht="409">
      <c r="A48" s="11"/>
      <c r="B48" s="1" t="s">
        <v>41</v>
      </c>
      <c r="C48" s="5" t="s">
        <v>170</v>
      </c>
      <c r="D48" s="1" t="s">
        <v>195</v>
      </c>
      <c r="E48" s="1" t="s">
        <v>172</v>
      </c>
      <c r="F48" s="11"/>
      <c r="G48" s="15"/>
    </row>
    <row r="49" spans="1:6" ht="409">
      <c r="A49" s="26"/>
      <c r="B49" s="1" t="s">
        <v>9</v>
      </c>
      <c r="C49" s="1" t="s">
        <v>143</v>
      </c>
      <c r="D49" s="1" t="s">
        <v>188</v>
      </c>
      <c r="E49" s="1" t="s">
        <v>189</v>
      </c>
      <c r="F49" s="26"/>
    </row>
    <row r="50" spans="1:6">
      <c r="A50" s="27"/>
      <c r="B50" s="13"/>
      <c r="C50" s="13"/>
      <c r="D50" s="13"/>
      <c r="E50" s="27"/>
      <c r="F50" s="27"/>
    </row>
    <row r="51" spans="1:6">
      <c r="A51" s="27"/>
      <c r="B51" s="27"/>
    </row>
    <row r="52" spans="1:6">
      <c r="A52" s="27"/>
      <c r="B52" s="27"/>
    </row>
  </sheetData>
  <mergeCells count="2">
    <mergeCell ref="A1:D1"/>
    <mergeCell ref="G1:G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workbookViewId="0">
      <selection activeCell="D9" sqref="D9"/>
    </sheetView>
  </sheetViews>
  <sheetFormatPr baseColWidth="10" defaultRowHeight="15" x14ac:dyDescent="0"/>
  <cols>
    <col min="3" max="3" width="54.5" customWidth="1"/>
    <col min="4" max="4" width="28.33203125" customWidth="1"/>
  </cols>
  <sheetData>
    <row r="1" spans="1:4" ht="30">
      <c r="A1" s="44">
        <v>7</v>
      </c>
      <c r="B1" s="21" t="s">
        <v>106</v>
      </c>
      <c r="C1" s="2" t="s">
        <v>81</v>
      </c>
    </row>
    <row r="2" spans="1:4" ht="45">
      <c r="A2" s="44"/>
      <c r="B2" s="22" t="s">
        <v>106</v>
      </c>
      <c r="C2" s="2" t="s">
        <v>99</v>
      </c>
    </row>
    <row r="3" spans="1:4" ht="30">
      <c r="A3" s="44"/>
      <c r="B3" s="22" t="s">
        <v>106</v>
      </c>
      <c r="C3" s="2" t="s">
        <v>100</v>
      </c>
    </row>
    <row r="4" spans="1:4" ht="30">
      <c r="A4" s="44"/>
      <c r="B4" s="22" t="s">
        <v>106</v>
      </c>
      <c r="C4" s="2" t="s">
        <v>67</v>
      </c>
    </row>
    <row r="5" spans="1:4" ht="45">
      <c r="A5" s="44"/>
      <c r="B5" s="22" t="s">
        <v>106</v>
      </c>
      <c r="C5" s="2" t="s">
        <v>101</v>
      </c>
    </row>
    <row r="6" spans="1:4" ht="45">
      <c r="A6" s="44"/>
      <c r="B6" s="22" t="s">
        <v>106</v>
      </c>
      <c r="C6" s="2" t="s">
        <v>6</v>
      </c>
    </row>
    <row r="7" spans="1:4" ht="30">
      <c r="A7" s="44"/>
      <c r="B7" s="22" t="s">
        <v>106</v>
      </c>
      <c r="C7" s="2" t="s">
        <v>102</v>
      </c>
    </row>
    <row r="8" spans="1:4" ht="45">
      <c r="A8" s="44">
        <v>6</v>
      </c>
      <c r="B8" s="23" t="s">
        <v>107</v>
      </c>
      <c r="C8" s="18" t="s">
        <v>103</v>
      </c>
    </row>
    <row r="9" spans="1:4" ht="45">
      <c r="A9" s="44"/>
      <c r="B9" s="23" t="s">
        <v>107</v>
      </c>
      <c r="C9" s="19" t="s">
        <v>26</v>
      </c>
      <c r="D9" t="s">
        <v>115</v>
      </c>
    </row>
    <row r="10" spans="1:4" ht="30">
      <c r="A10" s="44"/>
      <c r="B10" s="23" t="s">
        <v>107</v>
      </c>
      <c r="C10" s="19" t="s">
        <v>109</v>
      </c>
    </row>
    <row r="11" spans="1:4" ht="30">
      <c r="A11" s="44"/>
      <c r="B11" s="23" t="s">
        <v>107</v>
      </c>
      <c r="C11" s="19" t="s">
        <v>138</v>
      </c>
    </row>
    <row r="12" spans="1:4" ht="30">
      <c r="A12" s="44"/>
      <c r="B12" s="23" t="s">
        <v>107</v>
      </c>
      <c r="C12" s="19" t="s">
        <v>139</v>
      </c>
    </row>
    <row r="13" spans="1:4" ht="30">
      <c r="A13" s="44"/>
      <c r="B13" s="23" t="s">
        <v>107</v>
      </c>
      <c r="C13" s="19" t="s">
        <v>140</v>
      </c>
    </row>
    <row r="14" spans="1:4" ht="45">
      <c r="A14" s="44">
        <v>4</v>
      </c>
      <c r="B14" s="22" t="s">
        <v>108</v>
      </c>
      <c r="C14" s="2" t="s">
        <v>116</v>
      </c>
    </row>
    <row r="15" spans="1:4">
      <c r="A15" s="44"/>
      <c r="B15" s="22" t="s">
        <v>108</v>
      </c>
      <c r="C15" s="2" t="s">
        <v>130</v>
      </c>
    </row>
    <row r="16" spans="1:4" ht="52" customHeight="1">
      <c r="A16" s="44"/>
      <c r="B16" s="22" t="s">
        <v>108</v>
      </c>
      <c r="C16" s="2" t="s">
        <v>131</v>
      </c>
    </row>
    <row r="17" spans="1:4" ht="45">
      <c r="A17" s="44"/>
      <c r="B17" s="22" t="s">
        <v>108</v>
      </c>
      <c r="C17" s="2" t="s">
        <v>132</v>
      </c>
    </row>
    <row r="18" spans="1:4" ht="45">
      <c r="A18" s="44">
        <v>11</v>
      </c>
      <c r="B18" s="23" t="s">
        <v>110</v>
      </c>
      <c r="C18" s="19" t="s">
        <v>10</v>
      </c>
    </row>
    <row r="19" spans="1:4" ht="45">
      <c r="A19" s="44"/>
      <c r="B19" s="23" t="s">
        <v>110</v>
      </c>
      <c r="C19" s="19" t="s">
        <v>11</v>
      </c>
    </row>
    <row r="20" spans="1:4" ht="45">
      <c r="A20" s="44"/>
      <c r="B20" s="23" t="s">
        <v>110</v>
      </c>
      <c r="C20" s="19" t="s">
        <v>12</v>
      </c>
    </row>
    <row r="21" spans="1:4" ht="45">
      <c r="A21" s="44"/>
      <c r="B21" s="23" t="s">
        <v>110</v>
      </c>
      <c r="C21" s="19" t="s">
        <v>114</v>
      </c>
    </row>
    <row r="22" spans="1:4" ht="60">
      <c r="A22" s="44"/>
      <c r="B22" s="23" t="s">
        <v>110</v>
      </c>
      <c r="C22" s="19" t="s">
        <v>33</v>
      </c>
    </row>
    <row r="23" spans="1:4" ht="60">
      <c r="A23" s="44"/>
      <c r="B23" s="23" t="s">
        <v>110</v>
      </c>
      <c r="C23" s="19" t="s">
        <v>13</v>
      </c>
    </row>
    <row r="24" spans="1:4" ht="45">
      <c r="A24" s="44"/>
      <c r="B24" s="23" t="s">
        <v>110</v>
      </c>
      <c r="C24" s="19" t="s">
        <v>32</v>
      </c>
    </row>
    <row r="25" spans="1:4" ht="45">
      <c r="A25" s="44"/>
      <c r="B25" s="23" t="s">
        <v>110</v>
      </c>
      <c r="C25" s="19" t="s">
        <v>36</v>
      </c>
    </row>
    <row r="26" spans="1:4" ht="45">
      <c r="A26" s="44"/>
      <c r="B26" s="23" t="s">
        <v>110</v>
      </c>
      <c r="C26" s="19" t="s">
        <v>37</v>
      </c>
    </row>
    <row r="27" spans="1:4" ht="45">
      <c r="A27" s="44"/>
      <c r="B27" s="23" t="s">
        <v>110</v>
      </c>
      <c r="C27" s="19" t="s">
        <v>38</v>
      </c>
    </row>
    <row r="28" spans="1:4" ht="45">
      <c r="A28" s="44"/>
      <c r="B28" s="23" t="s">
        <v>110</v>
      </c>
      <c r="C28" s="19" t="s">
        <v>40</v>
      </c>
    </row>
    <row r="29" spans="1:4" ht="45">
      <c r="A29" s="44">
        <v>3</v>
      </c>
      <c r="B29" s="22" t="s">
        <v>111</v>
      </c>
      <c r="C29" s="2" t="s">
        <v>54</v>
      </c>
    </row>
    <row r="30" spans="1:4" ht="45">
      <c r="A30" s="44"/>
      <c r="B30" s="22" t="s">
        <v>111</v>
      </c>
      <c r="C30" s="2" t="s">
        <v>69</v>
      </c>
    </row>
    <row r="31" spans="1:4" ht="45">
      <c r="A31" s="44"/>
      <c r="B31" s="22" t="s">
        <v>111</v>
      </c>
      <c r="C31" s="37" t="s">
        <v>72</v>
      </c>
    </row>
    <row r="32" spans="1:4" ht="30">
      <c r="A32" s="44">
        <v>7</v>
      </c>
      <c r="B32" s="41" t="s">
        <v>112</v>
      </c>
      <c r="C32" s="19" t="s">
        <v>169</v>
      </c>
      <c r="D32" s="16"/>
    </row>
    <row r="33" spans="1:3" ht="45">
      <c r="A33" s="44"/>
      <c r="B33" s="42"/>
      <c r="C33" s="19" t="s">
        <v>104</v>
      </c>
    </row>
    <row r="34" spans="1:3" ht="30">
      <c r="A34" s="44"/>
      <c r="B34" s="42"/>
      <c r="C34" s="19" t="s">
        <v>105</v>
      </c>
    </row>
    <row r="35" spans="1:3" ht="45">
      <c r="A35" s="44"/>
      <c r="B35" s="42"/>
      <c r="C35" s="19" t="s">
        <v>47</v>
      </c>
    </row>
    <row r="36" spans="1:3" ht="45">
      <c r="A36" s="44"/>
      <c r="B36" s="42"/>
      <c r="C36" s="19" t="s">
        <v>50</v>
      </c>
    </row>
    <row r="37" spans="1:3" ht="60">
      <c r="A37" s="44"/>
      <c r="B37" s="42"/>
      <c r="C37" s="19" t="s">
        <v>87</v>
      </c>
    </row>
    <row r="38" spans="1:3" ht="30">
      <c r="A38" s="44"/>
      <c r="B38" s="43"/>
      <c r="C38" s="19" t="s">
        <v>142</v>
      </c>
    </row>
    <row r="39" spans="1:3" ht="45">
      <c r="A39" s="44">
        <v>4</v>
      </c>
      <c r="B39" s="21" t="s">
        <v>113</v>
      </c>
      <c r="C39" s="2" t="s">
        <v>88</v>
      </c>
    </row>
    <row r="40" spans="1:3" ht="30">
      <c r="A40" s="44"/>
      <c r="B40" s="22" t="s">
        <v>113</v>
      </c>
      <c r="C40" s="2" t="s">
        <v>128</v>
      </c>
    </row>
    <row r="41" spans="1:3" ht="45">
      <c r="A41" s="44"/>
      <c r="B41" s="22" t="s">
        <v>113</v>
      </c>
      <c r="C41" s="20" t="s">
        <v>48</v>
      </c>
    </row>
    <row r="42" spans="1:3" ht="45">
      <c r="A42" s="44"/>
      <c r="B42" s="38" t="s">
        <v>113</v>
      </c>
      <c r="C42" s="20" t="s">
        <v>49</v>
      </c>
    </row>
    <row r="43" spans="1:3">
      <c r="A43">
        <f>SUM(A1+A8+A29+A32+A39)</f>
        <v>27</v>
      </c>
    </row>
    <row r="44" spans="1:3">
      <c r="C44" s="24" t="s">
        <v>141</v>
      </c>
    </row>
  </sheetData>
  <mergeCells count="8">
    <mergeCell ref="B32:B38"/>
    <mergeCell ref="A32:A38"/>
    <mergeCell ref="A39:A42"/>
    <mergeCell ref="A1:A7"/>
    <mergeCell ref="A14:A17"/>
    <mergeCell ref="A18:A28"/>
    <mergeCell ref="A29:A31"/>
    <mergeCell ref="A8:A1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topLeftCell="A2" workbookViewId="0">
      <selection activeCell="C3" sqref="C3"/>
    </sheetView>
  </sheetViews>
  <sheetFormatPr baseColWidth="10" defaultRowHeight="15" x14ac:dyDescent="0"/>
  <cols>
    <col min="1" max="1" width="17.1640625" customWidth="1"/>
    <col min="2" max="2" width="16" customWidth="1"/>
    <col min="3" max="3" width="88.5" customWidth="1"/>
  </cols>
  <sheetData>
    <row r="1" spans="1:4" ht="30" customHeight="1">
      <c r="A1" s="45" t="s">
        <v>144</v>
      </c>
      <c r="B1" s="45"/>
      <c r="C1" s="45"/>
      <c r="D1" s="45"/>
    </row>
    <row r="2" spans="1:4" ht="30" customHeight="1">
      <c r="A2" s="31" t="s">
        <v>145</v>
      </c>
      <c r="B2" s="31" t="s">
        <v>146</v>
      </c>
      <c r="C2" s="31" t="s">
        <v>147</v>
      </c>
      <c r="D2" s="29"/>
    </row>
    <row r="3" spans="1:4" ht="165">
      <c r="A3" s="28" t="s">
        <v>4</v>
      </c>
      <c r="B3" s="28" t="s">
        <v>16</v>
      </c>
      <c r="C3" s="28" t="s">
        <v>148</v>
      </c>
    </row>
    <row r="4" spans="1:4" ht="45">
      <c r="A4" s="1" t="s">
        <v>63</v>
      </c>
      <c r="B4" s="5" t="s">
        <v>134</v>
      </c>
      <c r="C4" s="1" t="s">
        <v>137</v>
      </c>
    </row>
    <row r="5" spans="1:4" ht="28">
      <c r="A5" s="1" t="s">
        <v>63</v>
      </c>
      <c r="B5" s="35" t="s">
        <v>162</v>
      </c>
      <c r="C5" s="1" t="s">
        <v>161</v>
      </c>
    </row>
    <row r="6" spans="1:4" ht="30">
      <c r="A6" s="32" t="s">
        <v>63</v>
      </c>
      <c r="B6" s="5" t="s">
        <v>149</v>
      </c>
      <c r="C6" s="1" t="s">
        <v>151</v>
      </c>
    </row>
    <row r="7" spans="1:4">
      <c r="A7" s="32" t="s">
        <v>63</v>
      </c>
      <c r="B7" s="5" t="s">
        <v>152</v>
      </c>
      <c r="C7" s="32" t="s">
        <v>150</v>
      </c>
    </row>
    <row r="8" spans="1:4" ht="120">
      <c r="A8" s="32" t="s">
        <v>63</v>
      </c>
      <c r="B8" s="33" t="s">
        <v>153</v>
      </c>
      <c r="C8" s="1" t="s">
        <v>154</v>
      </c>
    </row>
    <row r="9" spans="1:4" ht="75">
      <c r="A9" s="34" t="s">
        <v>63</v>
      </c>
      <c r="B9" s="35" t="s">
        <v>163</v>
      </c>
      <c r="C9" s="1" t="s">
        <v>155</v>
      </c>
    </row>
    <row r="10" spans="1:4" ht="105">
      <c r="A10" s="34" t="s">
        <v>63</v>
      </c>
      <c r="B10" s="1" t="s">
        <v>156</v>
      </c>
      <c r="C10" s="1" t="s">
        <v>157</v>
      </c>
    </row>
    <row r="11" spans="1:4">
      <c r="A11" s="34" t="s">
        <v>63</v>
      </c>
      <c r="B11" s="1" t="s">
        <v>158</v>
      </c>
      <c r="C11" s="1" t="s">
        <v>160</v>
      </c>
    </row>
    <row r="12" spans="1:4">
      <c r="A12" s="34" t="s">
        <v>63</v>
      </c>
      <c r="B12" s="36" t="s">
        <v>159</v>
      </c>
      <c r="C12" s="32" t="s">
        <v>160</v>
      </c>
    </row>
    <row r="13" spans="1:4">
      <c r="A13" s="34" t="s">
        <v>63</v>
      </c>
      <c r="B13" s="36" t="s">
        <v>164</v>
      </c>
      <c r="C13" s="32" t="s">
        <v>160</v>
      </c>
    </row>
    <row r="14" spans="1:4">
      <c r="A14" s="30"/>
      <c r="B14" s="30"/>
      <c r="C14" s="30"/>
    </row>
  </sheetData>
  <mergeCells count="1">
    <mergeCell ref="A1:D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elements</vt:lpstr>
      <vt:lpstr>cultural element by theme</vt:lpstr>
      <vt:lpstr>elements not documented</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Dunphy</dc:creator>
  <cp:lastModifiedBy>Tessa Toumbourou</cp:lastModifiedBy>
  <dcterms:created xsi:type="dcterms:W3CDTF">2015-06-24T06:52:07Z</dcterms:created>
  <dcterms:modified xsi:type="dcterms:W3CDTF">2016-07-06T12:47:18Z</dcterms:modified>
</cp:coreProperties>
</file>